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yrektor\Desktop\Bip zam. publ. 24\7. Art. spożywcze\"/>
    </mc:Choice>
  </mc:AlternateContent>
  <bookViews>
    <workbookView xWindow="0" yWindow="0" windowWidth="28800" windowHeight="12108"/>
  </bookViews>
  <sheets>
    <sheet name="Arkusz1" sheetId="1" r:id="rId1"/>
  </sheets>
  <calcPr calcId="162913"/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I2" i="1"/>
  <c r="H2" i="1"/>
  <c r="H112" i="1" l="1"/>
  <c r="G112" i="1"/>
  <c r="E112" i="1"/>
  <c r="I112" i="1" l="1"/>
</calcChain>
</file>

<file path=xl/sharedStrings.xml><?xml version="1.0" encoding="utf-8"?>
<sst xmlns="http://schemas.openxmlformats.org/spreadsheetml/2006/main" count="344" uniqueCount="236">
  <si>
    <t>Lp</t>
  </si>
  <si>
    <t>Nazwa produktu</t>
  </si>
  <si>
    <t>j.m.</t>
  </si>
  <si>
    <t>Przewidywana ilość</t>
  </si>
  <si>
    <t>Cena jedn. netto</t>
  </si>
  <si>
    <t>VAT %</t>
  </si>
  <si>
    <t>Cena jedn. brutto</t>
  </si>
  <si>
    <t>Wartość netto</t>
  </si>
  <si>
    <t>Wartość brutto</t>
  </si>
  <si>
    <t>1.</t>
  </si>
  <si>
    <t>Bazylia (10gram)  aromatyczne, bez obcych zapachów, konsystencja sypka, bez dodatku soli/sodu, cukru i substancji słodzących,</t>
  </si>
  <si>
    <t>2.</t>
  </si>
  <si>
    <t>Imbir (20gram)  aromatyczne, bez obcych zapachów, konsystencja sypka, bez dodatku soli/sodu, cukru i substancji słodzących,</t>
  </si>
  <si>
    <t>3.</t>
  </si>
  <si>
    <t>4.</t>
  </si>
  <si>
    <t>Kwasek cytrynowy (20gram)  aromatyczne, bez obcych zapachów, konsystencja sypka, bez dodatku soli/sodu, cukru i substancji słodzących,</t>
  </si>
  <si>
    <t>5.</t>
  </si>
  <si>
    <t>Liść laurowy (6gram)  aromatyczne, bez obcych zapachów, konsystencja sypka, bez dodatku soli/sodu, cukru i substancji słodzących,</t>
  </si>
  <si>
    <t>6.</t>
  </si>
  <si>
    <t>Lubczyk (20gram)  aromatyczne, bez obcych zapachów, konsystencja sypka, bez dodatku soli/sodu, cukru i substancji słodzących,</t>
  </si>
  <si>
    <t>7.</t>
  </si>
  <si>
    <t>Majeranek (8gram)  aromatyczne, bez obcych zapachów, konsystencja sypka, bez dodatku soli/sodu, cukru i substancji słodzących,,</t>
  </si>
  <si>
    <t>8.</t>
  </si>
  <si>
    <t>Tymianek (10gram)  aromatyczne, bez obcych zapachów, konsystencja sypka, bez dodatku soli/sodu, cukru i substancji słodzących,</t>
  </si>
  <si>
    <t>9.</t>
  </si>
  <si>
    <t>Musztarda łagodna aromatyczne, bez obcych zapachów, konsystencja sypka, bez dodatku soli/sodu, cukru i substancji słodzących, (185g)</t>
  </si>
  <si>
    <t>10.</t>
  </si>
  <si>
    <t>Pieprz cytrynowy mielony (20gram)  aromatyczne, bez obcych zapachów, konsystencja sypka, bez dodatku soli/sodu, cukru i substancji słodzących,</t>
  </si>
  <si>
    <t>11.</t>
  </si>
  <si>
    <t>Gałka muszkatołowa (20gram)  aromatyczne, bez obcych zapachów, konsystencja sypka, bez dodatku soli/sodu, cukru i substancji słodzących,</t>
  </si>
  <si>
    <t>12.</t>
  </si>
  <si>
    <t>Cząber (20gram)  aromatyczne, bez obcych zapachów, konsystencja sypka, bez dodatku soli/sodu, cukru i substancji słodzących,</t>
  </si>
  <si>
    <t>13.</t>
  </si>
  <si>
    <t>14.</t>
  </si>
  <si>
    <t>Oregano bez obcych zapachów, konsystencja sypka, opakowania jednostkowe 10 g, bez dodatku soli/sodu, cukru i substancji słodzących,</t>
  </si>
  <si>
    <t>15.</t>
  </si>
  <si>
    <t>16.</t>
  </si>
  <si>
    <t>Papryka słodka bez konserwantów (20gram)  aromatyczne, bez obcych zapachów, konsystencja sypka, bez dodatku soli/sodu, cukru i substancji słodzących,</t>
  </si>
  <si>
    <t>17.</t>
  </si>
  <si>
    <t>18.</t>
  </si>
  <si>
    <t>Pieprz czarny mielony (20gram) aromatyczne, bez obcych zapachów, konsystencja sypka, bez dodatku soli/sodu, cukru i substancji słodzących,</t>
  </si>
  <si>
    <t>19.</t>
  </si>
  <si>
    <t>20.</t>
  </si>
  <si>
    <t>21.</t>
  </si>
  <si>
    <t>Pomidory suszone (20gram)  aromatyczne, bez obcych zapachów, konsystencja sypka, bez dodatku soli/sodu, cukru i substancji słodzących,</t>
  </si>
  <si>
    <t>22.</t>
  </si>
  <si>
    <t>Proszek do pieczenia (30g), aromatyczne, bez obcych zapachów, konsystencja sypka, bez dodatku soli/sodu, cukru i substancji słodzących,</t>
  </si>
  <si>
    <t>23.</t>
  </si>
  <si>
    <t>24.</t>
  </si>
  <si>
    <t>Ziele angielskie (15gram)  aromatyczne, bez obcych zapachów, konsystencja sypka, bez dodatku soli/sodu, cukru i substancji słodzących,</t>
  </si>
  <si>
    <t>25.</t>
  </si>
  <si>
    <t>26.</t>
  </si>
  <si>
    <t>27.</t>
  </si>
  <si>
    <t>Sól jodowana  (1kg)</t>
  </si>
  <si>
    <t>28.</t>
  </si>
  <si>
    <t>29.</t>
  </si>
  <si>
    <t>Cynamon (20gram)  aromatyczne, bez obcych zapachów, konsystencja sypka, bez dodatku soli/sodu, cukru i substancji słodzących,</t>
  </si>
  <si>
    <t>30.</t>
  </si>
  <si>
    <t>Brzoskwinie połówki w lekkim syropie (820 g - 850g)</t>
  </si>
  <si>
    <t>31.</t>
  </si>
  <si>
    <t>Ananasy plastry w lekkim syropie (560 g-565g)</t>
  </si>
  <si>
    <t>32.</t>
  </si>
  <si>
    <t>Budyń różne smaki o niskiej zawartości cukry (20g)</t>
  </si>
  <si>
    <t>34.</t>
  </si>
  <si>
    <t>Galaretki owocowe w proszku różne smaki  (75g)</t>
  </si>
  <si>
    <t>35.</t>
  </si>
  <si>
    <t>Chrzan tarty w słoiku, produkt spożywczy otrzymany ze świeżych, pozbawionych skórki tartych korzeni chrzanu, kwasku cytrynowego z dodatkiem soli i cukru, struktura – przetarta masa z zawartością drobnych fragmentów korzeni chrzanu, smak i zapach – charakterystyczny dla chrzanu, lekko piekący, kwaśnosłodki, zawartość soli kuchennej nie więcej niż – 2,0 %, barwa biała lub biało kremowa, opakowania słoiki o pojemności do 200 ml,</t>
  </si>
  <si>
    <t>36.</t>
  </si>
  <si>
    <t>Cukier kryształ biały</t>
  </si>
  <si>
    <t>37.</t>
  </si>
  <si>
    <t>Cukier puder (500g), pakowany w foliową torebkę.</t>
  </si>
  <si>
    <t>38.</t>
  </si>
  <si>
    <t>Dżem owocowy niskosłodzony  z zawartością owoców w 100g min.70%, bez konserwantów i dodatku cukru różne smaki, słoik  ( 250g- 280g)</t>
  </si>
  <si>
    <t>39.</t>
  </si>
  <si>
    <t>Powidło śliwkowe 280gram</t>
  </si>
  <si>
    <t>40.</t>
  </si>
  <si>
    <t>Koncentrat barszczu czerwonego typu Krakus lub równoważny 300 ml</t>
  </si>
  <si>
    <t>41.</t>
  </si>
  <si>
    <t>42.</t>
  </si>
  <si>
    <t>43.</t>
  </si>
  <si>
    <t>Koncentrat pomidorowy 30 % 850 gram</t>
  </si>
  <si>
    <t>44.</t>
  </si>
  <si>
    <t>45.</t>
  </si>
  <si>
    <t>Konfitura truskawkowa 280 gram</t>
  </si>
  <si>
    <t>46.</t>
  </si>
  <si>
    <t>47.</t>
  </si>
  <si>
    <t>48.</t>
  </si>
  <si>
    <t>49.</t>
  </si>
  <si>
    <t>50.</t>
  </si>
  <si>
    <t>51.</t>
  </si>
  <si>
    <t>52.</t>
  </si>
  <si>
    <t>Makaron świderki z zawartością mąki z pszenicy durum (500 g)</t>
  </si>
  <si>
    <t>53.</t>
  </si>
  <si>
    <t>54.</t>
  </si>
  <si>
    <t>55.</t>
  </si>
  <si>
    <t>56.</t>
  </si>
  <si>
    <t>57.</t>
  </si>
  <si>
    <t>Mąka pszenna luksusowa typ 500 (kg)</t>
  </si>
  <si>
    <t>58.</t>
  </si>
  <si>
    <t>59.</t>
  </si>
  <si>
    <t>60.</t>
  </si>
  <si>
    <t>61.</t>
  </si>
  <si>
    <t>62.</t>
  </si>
  <si>
    <t>63.</t>
  </si>
  <si>
    <t>64.</t>
  </si>
  <si>
    <t>65.</t>
  </si>
  <si>
    <t>Pestki dyni łuskane nie prażone opakowanie minimum 100 g</t>
  </si>
  <si>
    <t>66.</t>
  </si>
  <si>
    <t>Sezam bez dodatków (1kg)</t>
  </si>
  <si>
    <t>67.</t>
  </si>
  <si>
    <t>68.</t>
  </si>
  <si>
    <t>69.</t>
  </si>
  <si>
    <t>70.</t>
  </si>
  <si>
    <t>Miód naturalny pszczeli (900g - 1200g)</t>
  </si>
  <si>
    <t>71.</t>
  </si>
  <si>
    <r>
      <t>Olej uniwersalny (1l), (rzepakowy) -</t>
    </r>
    <r>
      <rPr>
        <b/>
        <sz val="9"/>
        <color indexed="8"/>
        <rFont val="Times New Roman"/>
        <family val="1"/>
        <charset val="238"/>
      </rPr>
      <t xml:space="preserve"> </t>
    </r>
    <r>
      <rPr>
        <sz val="9"/>
        <color indexed="8"/>
        <rFont val="Times New Roman"/>
        <family val="1"/>
        <charset val="238"/>
      </rPr>
      <t>uniwersalny, spożywczy, nadający się do smażenia i sałatek. Olej roślinny rafinowany o zawartości kwasów jednonienasyconych powyżej 50% i zawartości kwasów wielonienasyconych poniżej 40%;</t>
    </r>
  </si>
  <si>
    <t>72.</t>
  </si>
  <si>
    <t>Oliwa z oliwek z pierwszego tłoczenia – Virgin extra (1litr)</t>
  </si>
  <si>
    <t>73.</t>
  </si>
  <si>
    <t>Płatki kukurydziane z 8 witaminami (min. 98% kukurydzy), pełnoziarniste  (250g)</t>
  </si>
  <si>
    <t>74.</t>
  </si>
  <si>
    <t>Płatki owsiane (400g)</t>
  </si>
  <si>
    <t>75.</t>
  </si>
  <si>
    <t>Płatki jęczmienne pełnoziarniste, struktura i konsystencja sypka (400g)</t>
  </si>
  <si>
    <t>76.</t>
  </si>
  <si>
    <t>Płatki jaglane opakowanie 1 kg</t>
  </si>
  <si>
    <t>77.</t>
  </si>
  <si>
    <t>Płatki ryżowe, struktura i konsystencja sypka(200g)</t>
  </si>
  <si>
    <t>78.</t>
  </si>
  <si>
    <t>Ryż długoziarnisty biały ( 1kg)</t>
  </si>
  <si>
    <t>79.</t>
  </si>
  <si>
    <t>Ryż długoziarnisty biały paraboliczny ( 1kg)</t>
  </si>
  <si>
    <t>80.</t>
  </si>
  <si>
    <t>Ryż brązowy opakowanie 1 kg</t>
  </si>
  <si>
    <t>81.</t>
  </si>
  <si>
    <t>82.</t>
  </si>
  <si>
    <t>Kakao holenderskie naturalne (150g)</t>
  </si>
  <si>
    <t>83.</t>
  </si>
  <si>
    <t>84.</t>
  </si>
  <si>
    <t>Herbata czarna ekspresowa  (100 szszetek)</t>
  </si>
  <si>
    <t>85.</t>
  </si>
  <si>
    <t>86.</t>
  </si>
  <si>
    <t>Herbata miętowa ekspresowa  (150g)</t>
  </si>
  <si>
    <t>87.</t>
  </si>
  <si>
    <t>Herbata różne smaki ekspresowa  (150g)</t>
  </si>
  <si>
    <t>88.</t>
  </si>
  <si>
    <t>89.</t>
  </si>
  <si>
    <t>90.</t>
  </si>
  <si>
    <t>91.</t>
  </si>
  <si>
    <t>Kasza gryczana (500g)barwa kaszy jasno brązowa, zapach swoisty dla kaszy gryczanej</t>
  </si>
  <si>
    <t>92.</t>
  </si>
  <si>
    <t>Kasza jęczmienna (500g) średnia, perłowa mazurska, po ugotowaniu powinna być sypka i nie powinna się sklejać, w opakowaniach o masie</t>
  </si>
  <si>
    <t>93.</t>
  </si>
  <si>
    <t>Kasza jaglana, wola od zanieczyszczeń organicznych, jednolity kolor, zapach typowy  (500g)</t>
  </si>
  <si>
    <t>94.</t>
  </si>
  <si>
    <t>95.</t>
  </si>
  <si>
    <t>96.</t>
  </si>
  <si>
    <t>97.</t>
  </si>
  <si>
    <t>98.</t>
  </si>
  <si>
    <t>99.</t>
  </si>
  <si>
    <t>Żurek (0,5l) - skład: mąka żytnia, drożdże, kwas chlebowy, konsystencja pół gęsta</t>
  </si>
  <si>
    <t>100.</t>
  </si>
  <si>
    <t>Pomidory suszone w oliwie 280 gram</t>
  </si>
  <si>
    <t>101.</t>
  </si>
  <si>
    <t>Pomidory w puszce krojone 100%  400 gram</t>
  </si>
  <si>
    <t>102.</t>
  </si>
  <si>
    <t>Pomidory w puszce całe 100%  400 gram</t>
  </si>
  <si>
    <t>103.</t>
  </si>
  <si>
    <t>104.</t>
  </si>
  <si>
    <t>Ciecierzyca sucha opakowanie min. 400 g</t>
  </si>
  <si>
    <t>105.</t>
  </si>
  <si>
    <t>Soczek naturalny w kartoniku różne smaki 100 % owoców bez dodatku cukrów i substancji słodzących (200 ml)</t>
  </si>
  <si>
    <t>Mus owocowy 100 % owoc wyciskany bez dodatku cukru</t>
  </si>
  <si>
    <t>SUMA</t>
  </si>
  <si>
    <t>szt.</t>
  </si>
  <si>
    <t>kg</t>
  </si>
  <si>
    <t>l</t>
  </si>
  <si>
    <t>op.</t>
  </si>
  <si>
    <t>X</t>
  </si>
  <si>
    <t>Ketchup łagodny o zawartości przecieru pomidorowego minimum 60% (480g) Ketchup w przypadku którego zużyto nie mniej niż 120 g pomidorów do przygotowania 100 g produktu gotowego do spożycia</t>
  </si>
  <si>
    <t xml:space="preserve">Makaron drobny muszelka z zawartością mąki z pszenicy durum </t>
  </si>
  <si>
    <t xml:space="preserve">Płatki czekoladowe z 8 witaminami, min.98% kukurydzy, pełnoziarniste </t>
  </si>
  <si>
    <t xml:space="preserve">Sól niskosodowa z potasem i magnezem </t>
  </si>
  <si>
    <t>Czekolada mleczna masa kakaowa min 30%, 100g</t>
  </si>
  <si>
    <t>Czekolada gorzka masa kakaowa min 64%, 100g</t>
  </si>
  <si>
    <t>Kminek mielony (20gram)  aromatyczne, bez obcych zapachów, konsystencja sypka, bez dodatku soli/sodu, cukru i substancji słodzących,</t>
  </si>
  <si>
    <t xml:space="preserve">Przyprawa do ryb (20gram) aromatyczne, bez obcych zapachów, konsystencja sypka, bez dodatku soli/sodu, cukru i substancji słodzących </t>
  </si>
  <si>
    <t>Przyprawa do mięs (20gram)  aromatyczne, bez obcych zapachów, konsystencja sypka, bez dodatku soli/sodu, cukru i substancji słodzących,</t>
  </si>
  <si>
    <t>Zioła prowansalskie (20gram)  aromatyczne, bez obcych zapachów, konsystencja sypka, bez dodatku soli/sodu, cukru i substancji słodzących,</t>
  </si>
  <si>
    <t>Przyprawa do ziemniaków (20g) aromatyczne, bez obcych zapachów, konsystencja sypka, bez dodatku soli/sodu, cukru i substancji słodzących,</t>
  </si>
  <si>
    <t>Przyprawa do potraw bez glutaminianu sodu, barwników, konserwantów 150g</t>
  </si>
  <si>
    <t>Przyprawa do kurczaka (20 g) aromatyczne, bez obcych zapachów, konsystencja sypka, bez dodatku soli/sodu, cukru i substancji słodzących,</t>
  </si>
  <si>
    <t>Cukier waniliowy 30gram</t>
  </si>
  <si>
    <t xml:space="preserve">Kisiel owocowy o niskiej zawartości cukru 35gram </t>
  </si>
  <si>
    <t>Makaron gwiazdka z zawartością mąki z przenicy durum (500g)</t>
  </si>
  <si>
    <t>Makaron zacierka 25 g</t>
  </si>
  <si>
    <t>Makaron zwierzątka 350 gram</t>
  </si>
  <si>
    <t xml:space="preserve">Majonez 700 ml </t>
  </si>
  <si>
    <t>Rozpuszczalna kawa zbożowa   (150g)</t>
  </si>
  <si>
    <t>Kasza manna błyskawiczna 500g</t>
  </si>
  <si>
    <t>Kasza kukurydziana wolna od zanieczyszczeń organicznych, jednolity kolor, zapach typowy (500g)</t>
  </si>
  <si>
    <t>Kasza kuskus 400g</t>
  </si>
  <si>
    <t>Kukurydza w puszce 400g</t>
  </si>
  <si>
    <t xml:space="preserve">Groszek w puszce 400 g </t>
  </si>
  <si>
    <t>Papryka konserwowa 720 ml</t>
  </si>
  <si>
    <t xml:space="preserve">Wiórki kokosowe 500g </t>
  </si>
  <si>
    <t>Napój ryżowy 1L</t>
  </si>
  <si>
    <t>Soda oczyszczona 70g</t>
  </si>
  <si>
    <t xml:space="preserve">Ciasteczka śniadoaniowe Fit 6x 4 </t>
  </si>
  <si>
    <t xml:space="preserve">Wafle tortowe </t>
  </si>
  <si>
    <t xml:space="preserve">Chrupki kukurydziane różne smaki 15 g </t>
  </si>
  <si>
    <t xml:space="preserve">Chrupki kukurydziane 50g </t>
  </si>
  <si>
    <t>Syrop malinowy z witaminami 420 ml</t>
  </si>
  <si>
    <t>Syrop pomarańczowy z malinami 420 ml</t>
  </si>
  <si>
    <t>UWAGI proszę o podanie gramatury jednego opakowania/nazwy producenta</t>
  </si>
  <si>
    <t>33.</t>
  </si>
  <si>
    <t xml:space="preserve">Kajmak masa krówkowa puszka  510 g </t>
  </si>
  <si>
    <t>Fasolka konserwowa 400g</t>
  </si>
  <si>
    <t>Makaron Mini kółka Mąka makaronowa pszenna. Produkt może zawierać jaja., opakowanie 400g</t>
  </si>
  <si>
    <t>Makaron Mini rurki z warzywami mąka makaronowa pszenna, marchewka w proszku (1%), szpinak w proszku (0,5%), groszek zielony w proszku (0,4%), dynia w proszku (0,4%), brokuły w proszku (0,4%). Produkt może zawierać jaja.Semolina z pszenicy durum. Produkt może zawierać soję.Opakowanie 400g</t>
  </si>
  <si>
    <t>Makaron Lasagne o składzie semolina z pszenicy durum. Produkt może zawierać soję. Opakowanie 500g</t>
  </si>
  <si>
    <t>Makaron kokarda duża z zawartością mąki z pszenicy durum (400 g)</t>
  </si>
  <si>
    <t>Makaron nitka cięta z zawartością mąki z pszenicy durum (400 g)</t>
  </si>
  <si>
    <t>Makaron spaghetti z zawartością mąki z pszenicy durum (400 g)</t>
  </si>
  <si>
    <t>Makaron łazanka z zwartością mąki z przenicy durum (400g)</t>
  </si>
  <si>
    <t>Makaron świder trzykolorowy z zawartością mąki z pszenicy durum (400 g)</t>
  </si>
  <si>
    <t>Makaron penne z zawartością mąki z pszenicy durum (400 g)</t>
  </si>
  <si>
    <t>Makaron pełne ziarno z zawartością mąki z pszenicy durum (400 g)</t>
  </si>
  <si>
    <t>Mąka ziemniaczana (1kg)</t>
  </si>
  <si>
    <t>106.</t>
  </si>
  <si>
    <t>107.</t>
  </si>
  <si>
    <t>108.</t>
  </si>
  <si>
    <t>109.</t>
  </si>
  <si>
    <t>110.</t>
  </si>
  <si>
    <t>Kasza gryczana biała niepalona wytworzona z gryki zwyczajnej opakowanie min 500G</t>
  </si>
  <si>
    <t>Drożdże świeże 100 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</si>
</sst>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9" fontId="0" fillId="0" borderId="3" xfId="0" applyNumberForma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6" xfId="0" applyBorder="1"/>
    <xf numFmtId="0" fontId="0" fillId="0" borderId="0" xfId="0" applyBorder="1"/>
    <xf numFmtId="0" fontId="2" fillId="0" borderId="7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0" fillId="0" borderId="9" xfId="0" applyBorder="1"/>
    <xf numFmtId="0" fontId="0" fillId="0" borderId="10" xfId="0" applyBorder="1"/>
    <xf numFmtId="0" fontId="0" fillId="0" borderId="8" xfId="0" applyBorder="1"/>
    <xf numFmtId="0" fontId="2" fillId="0" borderId="5" xfId="0" applyFont="1" applyFill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N113"/>
  <sheetViews>
    <sheetView tabSelected="1" zoomScale="98" zoomScaleNormal="98" workbookViewId="0">
      <selection activeCell="A112" sqref="A112"/>
    </sheetView>
  </sheetViews>
  <sheetFormatPr defaultRowHeight="14.4" x14ac:dyDescent="0.3"/>
  <cols>
    <col min="2" max="2" width="48.5546875" customWidth="1"/>
    <col min="10" max="10" width="15.6640625" customWidth="1"/>
  </cols>
  <sheetData>
    <row r="1" spans="1:10" ht="61.2" thickTop="1" thickBot="1" x14ac:dyDescent="0.35">
      <c r="A1" s="8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214</v>
      </c>
    </row>
    <row r="2" spans="1:10" ht="25.2" thickTop="1" thickBot="1" x14ac:dyDescent="0.35">
      <c r="A2" s="9" t="s">
        <v>9</v>
      </c>
      <c r="B2" s="2" t="s">
        <v>10</v>
      </c>
      <c r="C2" s="7" t="s">
        <v>174</v>
      </c>
      <c r="D2" s="7">
        <v>20</v>
      </c>
      <c r="E2" s="7"/>
      <c r="F2" s="12"/>
      <c r="G2" s="15"/>
      <c r="H2" s="15">
        <f>D2*E2</f>
        <v>0</v>
      </c>
      <c r="I2" s="15">
        <f>D2*G2</f>
        <v>0</v>
      </c>
      <c r="J2" s="13"/>
    </row>
    <row r="3" spans="1:10" ht="25.2" thickTop="1" thickBot="1" x14ac:dyDescent="0.35">
      <c r="A3" s="9" t="s">
        <v>11</v>
      </c>
      <c r="B3" s="2" t="s">
        <v>12</v>
      </c>
      <c r="C3" s="7" t="s">
        <v>174</v>
      </c>
      <c r="D3" s="7">
        <v>2</v>
      </c>
      <c r="E3" s="7"/>
      <c r="F3" s="12"/>
      <c r="G3" s="15"/>
      <c r="H3" s="15">
        <f t="shared" ref="H3:H66" si="0">D3*E3</f>
        <v>0</v>
      </c>
      <c r="I3" s="15">
        <f t="shared" ref="I3:I66" si="1">D3*G3</f>
        <v>0</v>
      </c>
      <c r="J3" s="13"/>
    </row>
    <row r="4" spans="1:10" ht="37.200000000000003" thickTop="1" thickBot="1" x14ac:dyDescent="0.35">
      <c r="A4" s="9" t="s">
        <v>13</v>
      </c>
      <c r="B4" s="2" t="s">
        <v>185</v>
      </c>
      <c r="C4" s="7" t="s">
        <v>174</v>
      </c>
      <c r="D4" s="7">
        <v>20</v>
      </c>
      <c r="E4" s="7"/>
      <c r="F4" s="12"/>
      <c r="G4" s="15"/>
      <c r="H4" s="15">
        <f t="shared" si="0"/>
        <v>0</v>
      </c>
      <c r="I4" s="15">
        <f t="shared" si="1"/>
        <v>0</v>
      </c>
      <c r="J4" s="13"/>
    </row>
    <row r="5" spans="1:10" ht="37.200000000000003" thickTop="1" thickBot="1" x14ac:dyDescent="0.35">
      <c r="A5" s="9" t="s">
        <v>14</v>
      </c>
      <c r="B5" s="2" t="s">
        <v>15</v>
      </c>
      <c r="C5" s="7" t="s">
        <v>174</v>
      </c>
      <c r="D5" s="7">
        <v>0</v>
      </c>
      <c r="E5" s="7"/>
      <c r="F5" s="12"/>
      <c r="G5" s="15"/>
      <c r="H5" s="15">
        <f t="shared" si="0"/>
        <v>0</v>
      </c>
      <c r="I5" s="15">
        <f t="shared" si="1"/>
        <v>0</v>
      </c>
      <c r="J5" s="13"/>
    </row>
    <row r="6" spans="1:10" ht="37.200000000000003" thickTop="1" thickBot="1" x14ac:dyDescent="0.35">
      <c r="A6" s="9" t="s">
        <v>16</v>
      </c>
      <c r="B6" s="2" t="s">
        <v>17</v>
      </c>
      <c r="C6" s="7" t="s">
        <v>174</v>
      </c>
      <c r="D6" s="7">
        <v>66</v>
      </c>
      <c r="E6" s="7"/>
      <c r="F6" s="12"/>
      <c r="G6" s="15"/>
      <c r="H6" s="15">
        <f t="shared" si="0"/>
        <v>0</v>
      </c>
      <c r="I6" s="15">
        <f t="shared" si="1"/>
        <v>0</v>
      </c>
      <c r="J6" s="13"/>
    </row>
    <row r="7" spans="1:10" ht="25.2" thickTop="1" thickBot="1" x14ac:dyDescent="0.35">
      <c r="A7" s="9" t="s">
        <v>18</v>
      </c>
      <c r="B7" s="2" t="s">
        <v>19</v>
      </c>
      <c r="C7" s="7" t="s">
        <v>174</v>
      </c>
      <c r="D7" s="7">
        <v>260</v>
      </c>
      <c r="E7" s="7"/>
      <c r="F7" s="12"/>
      <c r="G7" s="15"/>
      <c r="H7" s="15">
        <f t="shared" si="0"/>
        <v>0</v>
      </c>
      <c r="I7" s="15">
        <f t="shared" si="1"/>
        <v>0</v>
      </c>
      <c r="J7" s="13"/>
    </row>
    <row r="8" spans="1:10" ht="25.2" thickTop="1" thickBot="1" x14ac:dyDescent="0.35">
      <c r="A8" s="9" t="s">
        <v>20</v>
      </c>
      <c r="B8" s="2" t="s">
        <v>21</v>
      </c>
      <c r="C8" s="7" t="s">
        <v>174</v>
      </c>
      <c r="D8" s="7">
        <v>110</v>
      </c>
      <c r="E8" s="7"/>
      <c r="F8" s="12"/>
      <c r="G8" s="15"/>
      <c r="H8" s="15">
        <f t="shared" si="0"/>
        <v>0</v>
      </c>
      <c r="I8" s="15">
        <f t="shared" si="1"/>
        <v>0</v>
      </c>
      <c r="J8" s="13"/>
    </row>
    <row r="9" spans="1:10" ht="25.2" thickTop="1" thickBot="1" x14ac:dyDescent="0.35">
      <c r="A9" s="9" t="s">
        <v>22</v>
      </c>
      <c r="B9" s="2" t="s">
        <v>23</v>
      </c>
      <c r="C9" s="7" t="s">
        <v>174</v>
      </c>
      <c r="D9" s="7">
        <v>6</v>
      </c>
      <c r="E9" s="7"/>
      <c r="F9" s="12"/>
      <c r="G9" s="15"/>
      <c r="H9" s="15">
        <f t="shared" si="0"/>
        <v>0</v>
      </c>
      <c r="I9" s="15">
        <f t="shared" si="1"/>
        <v>0</v>
      </c>
      <c r="J9" s="13"/>
    </row>
    <row r="10" spans="1:10" ht="25.2" thickTop="1" thickBot="1" x14ac:dyDescent="0.35">
      <c r="A10" s="9" t="s">
        <v>24</v>
      </c>
      <c r="B10" s="2" t="s">
        <v>25</v>
      </c>
      <c r="C10" s="7" t="s">
        <v>174</v>
      </c>
      <c r="D10" s="7">
        <v>5</v>
      </c>
      <c r="E10" s="7"/>
      <c r="F10" s="12"/>
      <c r="G10" s="15"/>
      <c r="H10" s="15">
        <f t="shared" si="0"/>
        <v>0</v>
      </c>
      <c r="I10" s="15">
        <f t="shared" si="1"/>
        <v>0</v>
      </c>
      <c r="J10" s="13"/>
    </row>
    <row r="11" spans="1:10" ht="37.200000000000003" thickTop="1" thickBot="1" x14ac:dyDescent="0.35">
      <c r="A11" s="9" t="s">
        <v>26</v>
      </c>
      <c r="B11" s="2" t="s">
        <v>27</v>
      </c>
      <c r="C11" s="7" t="s">
        <v>174</v>
      </c>
      <c r="D11" s="7">
        <v>30</v>
      </c>
      <c r="E11" s="7"/>
      <c r="F11" s="12"/>
      <c r="G11" s="15"/>
      <c r="H11" s="15">
        <f t="shared" si="0"/>
        <v>0</v>
      </c>
      <c r="I11" s="15">
        <f t="shared" si="1"/>
        <v>0</v>
      </c>
      <c r="J11" s="13"/>
    </row>
    <row r="12" spans="1:10" ht="37.200000000000003" thickTop="1" thickBot="1" x14ac:dyDescent="0.35">
      <c r="A12" s="9" t="s">
        <v>28</v>
      </c>
      <c r="B12" s="2" t="s">
        <v>29</v>
      </c>
      <c r="C12" s="7" t="s">
        <v>174</v>
      </c>
      <c r="D12" s="7">
        <v>12</v>
      </c>
      <c r="E12" s="7"/>
      <c r="F12" s="12"/>
      <c r="G12" s="15"/>
      <c r="H12" s="15">
        <f t="shared" si="0"/>
        <v>0</v>
      </c>
      <c r="I12" s="15">
        <f t="shared" si="1"/>
        <v>0</v>
      </c>
      <c r="J12" s="13"/>
    </row>
    <row r="13" spans="1:10" ht="25.2" thickTop="1" thickBot="1" x14ac:dyDescent="0.35">
      <c r="A13" s="9" t="s">
        <v>30</v>
      </c>
      <c r="B13" s="2" t="s">
        <v>31</v>
      </c>
      <c r="C13" s="7" t="s">
        <v>174</v>
      </c>
      <c r="D13" s="7">
        <v>10</v>
      </c>
      <c r="E13" s="7"/>
      <c r="F13" s="12"/>
      <c r="G13" s="15"/>
      <c r="H13" s="15">
        <f t="shared" si="0"/>
        <v>0</v>
      </c>
      <c r="I13" s="15">
        <f t="shared" si="1"/>
        <v>0</v>
      </c>
      <c r="J13" s="13"/>
    </row>
    <row r="14" spans="1:10" ht="25.2" thickTop="1" thickBot="1" x14ac:dyDescent="0.35">
      <c r="A14" s="9" t="s">
        <v>32</v>
      </c>
      <c r="B14" s="2" t="s">
        <v>186</v>
      </c>
      <c r="C14" s="7" t="s">
        <v>174</v>
      </c>
      <c r="D14" s="7">
        <v>42</v>
      </c>
      <c r="E14" s="7"/>
      <c r="F14" s="12"/>
      <c r="G14" s="15"/>
      <c r="H14" s="15">
        <f t="shared" si="0"/>
        <v>0</v>
      </c>
      <c r="I14" s="15">
        <f t="shared" si="1"/>
        <v>0</v>
      </c>
      <c r="J14" s="13"/>
    </row>
    <row r="15" spans="1:10" ht="25.2" thickTop="1" thickBot="1" x14ac:dyDescent="0.35">
      <c r="A15" s="9" t="s">
        <v>33</v>
      </c>
      <c r="B15" s="2" t="s">
        <v>34</v>
      </c>
      <c r="C15" s="7" t="s">
        <v>174</v>
      </c>
      <c r="D15" s="7">
        <v>44</v>
      </c>
      <c r="E15" s="7"/>
      <c r="F15" s="12"/>
      <c r="G15" s="15"/>
      <c r="H15" s="15">
        <f t="shared" si="0"/>
        <v>0</v>
      </c>
      <c r="I15" s="15">
        <f t="shared" si="1"/>
        <v>0</v>
      </c>
      <c r="J15" s="13"/>
    </row>
    <row r="16" spans="1:10" ht="37.200000000000003" thickTop="1" thickBot="1" x14ac:dyDescent="0.35">
      <c r="A16" s="9" t="s">
        <v>35</v>
      </c>
      <c r="B16" s="2" t="s">
        <v>187</v>
      </c>
      <c r="C16" s="7" t="s">
        <v>174</v>
      </c>
      <c r="D16" s="7">
        <v>93</v>
      </c>
      <c r="E16" s="7"/>
      <c r="F16" s="12"/>
      <c r="G16" s="15"/>
      <c r="H16" s="15">
        <f t="shared" si="0"/>
        <v>0</v>
      </c>
      <c r="I16" s="15">
        <f t="shared" si="1"/>
        <v>0</v>
      </c>
      <c r="J16" s="13"/>
    </row>
    <row r="17" spans="1:10" ht="37.200000000000003" thickTop="1" thickBot="1" x14ac:dyDescent="0.35">
      <c r="A17" s="9" t="s">
        <v>36</v>
      </c>
      <c r="B17" s="2" t="s">
        <v>37</v>
      </c>
      <c r="C17" s="7" t="s">
        <v>174</v>
      </c>
      <c r="D17" s="7">
        <v>142</v>
      </c>
      <c r="E17" s="7"/>
      <c r="F17" s="12"/>
      <c r="G17" s="15"/>
      <c r="H17" s="15">
        <f t="shared" si="0"/>
        <v>0</v>
      </c>
      <c r="I17" s="15">
        <f t="shared" si="1"/>
        <v>0</v>
      </c>
      <c r="J17" s="13"/>
    </row>
    <row r="18" spans="1:10" ht="37.200000000000003" thickTop="1" thickBot="1" x14ac:dyDescent="0.35">
      <c r="A18" s="9" t="s">
        <v>38</v>
      </c>
      <c r="B18" s="17" t="s">
        <v>188</v>
      </c>
      <c r="C18" s="7" t="s">
        <v>174</v>
      </c>
      <c r="D18" s="7">
        <v>20</v>
      </c>
      <c r="E18" s="7"/>
      <c r="F18" s="12"/>
      <c r="G18" s="15"/>
      <c r="H18" s="15">
        <f t="shared" si="0"/>
        <v>0</v>
      </c>
      <c r="I18" s="15">
        <f t="shared" si="1"/>
        <v>0</v>
      </c>
      <c r="J18" s="13"/>
    </row>
    <row r="19" spans="1:10" ht="37.200000000000003" thickTop="1" thickBot="1" x14ac:dyDescent="0.35">
      <c r="A19" s="9" t="s">
        <v>39</v>
      </c>
      <c r="B19" s="2" t="s">
        <v>40</v>
      </c>
      <c r="C19" s="7" t="s">
        <v>174</v>
      </c>
      <c r="D19" s="7">
        <v>218</v>
      </c>
      <c r="E19" s="7"/>
      <c r="F19" s="12"/>
      <c r="G19" s="15"/>
      <c r="H19" s="15">
        <f t="shared" si="0"/>
        <v>0</v>
      </c>
      <c r="I19" s="15">
        <f t="shared" si="1"/>
        <v>0</v>
      </c>
      <c r="J19" s="13"/>
    </row>
    <row r="20" spans="1:10" ht="25.2" thickTop="1" thickBot="1" x14ac:dyDescent="0.35">
      <c r="A20" s="9" t="s">
        <v>41</v>
      </c>
      <c r="B20" s="19" t="s">
        <v>190</v>
      </c>
      <c r="C20" s="18" t="s">
        <v>174</v>
      </c>
      <c r="D20" s="18">
        <v>145</v>
      </c>
      <c r="E20" s="18"/>
      <c r="F20" s="12"/>
      <c r="G20" s="15"/>
      <c r="H20" s="15">
        <f t="shared" si="0"/>
        <v>0</v>
      </c>
      <c r="I20" s="15">
        <f t="shared" si="1"/>
        <v>0</v>
      </c>
      <c r="J20" s="13"/>
    </row>
    <row r="21" spans="1:10" ht="37.200000000000003" thickTop="1" thickBot="1" x14ac:dyDescent="0.35">
      <c r="A21" s="9" t="s">
        <v>42</v>
      </c>
      <c r="B21" s="19" t="s">
        <v>191</v>
      </c>
      <c r="C21" s="18" t="s">
        <v>174</v>
      </c>
      <c r="D21" s="18">
        <v>119</v>
      </c>
      <c r="E21" s="18"/>
      <c r="F21" s="12"/>
      <c r="G21" s="15"/>
      <c r="H21" s="15">
        <f t="shared" si="0"/>
        <v>0</v>
      </c>
      <c r="I21" s="15">
        <f t="shared" si="1"/>
        <v>0</v>
      </c>
      <c r="J21" s="13"/>
    </row>
    <row r="22" spans="1:10" ht="37.200000000000003" thickTop="1" thickBot="1" x14ac:dyDescent="0.35">
      <c r="A22" s="9" t="s">
        <v>43</v>
      </c>
      <c r="B22" s="19" t="s">
        <v>189</v>
      </c>
      <c r="C22" s="18" t="s">
        <v>174</v>
      </c>
      <c r="D22" s="18">
        <v>6</v>
      </c>
      <c r="E22" s="18"/>
      <c r="F22" s="12"/>
      <c r="G22" s="15"/>
      <c r="H22" s="15">
        <f t="shared" si="0"/>
        <v>0</v>
      </c>
      <c r="I22" s="15">
        <f t="shared" si="1"/>
        <v>0</v>
      </c>
      <c r="J22" s="13"/>
    </row>
    <row r="23" spans="1:10" ht="15.6" thickTop="1" thickBot="1" x14ac:dyDescent="0.35">
      <c r="A23" s="9" t="s">
        <v>45</v>
      </c>
      <c r="B23" s="2" t="s">
        <v>183</v>
      </c>
      <c r="C23" s="7" t="s">
        <v>174</v>
      </c>
      <c r="D23" s="7">
        <v>0</v>
      </c>
      <c r="E23" s="7"/>
      <c r="F23" s="12"/>
      <c r="G23" s="15"/>
      <c r="H23" s="15">
        <f t="shared" si="0"/>
        <v>0</v>
      </c>
      <c r="I23" s="15">
        <f t="shared" si="1"/>
        <v>0</v>
      </c>
      <c r="J23" s="13"/>
    </row>
    <row r="24" spans="1:10" ht="15.6" thickTop="1" thickBot="1" x14ac:dyDescent="0.35">
      <c r="A24" s="9" t="s">
        <v>47</v>
      </c>
      <c r="B24" s="2" t="s">
        <v>184</v>
      </c>
      <c r="C24" s="7" t="s">
        <v>174</v>
      </c>
      <c r="D24" s="7">
        <v>10</v>
      </c>
      <c r="E24" s="7"/>
      <c r="F24" s="12"/>
      <c r="G24" s="15"/>
      <c r="H24" s="15">
        <f t="shared" si="0"/>
        <v>0</v>
      </c>
      <c r="I24" s="15">
        <f t="shared" si="1"/>
        <v>0</v>
      </c>
      <c r="J24" s="13"/>
    </row>
    <row r="25" spans="1:10" ht="37.200000000000003" thickTop="1" thickBot="1" x14ac:dyDescent="0.35">
      <c r="A25" s="9" t="s">
        <v>48</v>
      </c>
      <c r="B25" s="2" t="s">
        <v>44</v>
      </c>
      <c r="C25" s="7" t="s">
        <v>174</v>
      </c>
      <c r="D25" s="7">
        <v>0</v>
      </c>
      <c r="E25" s="7"/>
      <c r="F25" s="12"/>
      <c r="G25" s="15"/>
      <c r="H25" s="15">
        <f t="shared" si="0"/>
        <v>0</v>
      </c>
      <c r="I25" s="15">
        <f t="shared" si="1"/>
        <v>0</v>
      </c>
      <c r="J25" s="13"/>
    </row>
    <row r="26" spans="1:10" ht="37.200000000000003" thickTop="1" thickBot="1" x14ac:dyDescent="0.35">
      <c r="A26" s="9" t="s">
        <v>50</v>
      </c>
      <c r="B26" s="2" t="s">
        <v>46</v>
      </c>
      <c r="C26" s="7" t="s">
        <v>174</v>
      </c>
      <c r="D26" s="7">
        <v>10</v>
      </c>
      <c r="E26" s="7"/>
      <c r="F26" s="12"/>
      <c r="G26" s="15"/>
      <c r="H26" s="15">
        <f t="shared" si="0"/>
        <v>0</v>
      </c>
      <c r="I26" s="15">
        <f t="shared" si="1"/>
        <v>0</v>
      </c>
      <c r="J26" s="13"/>
    </row>
    <row r="27" spans="1:10" ht="15.6" thickTop="1" thickBot="1" x14ac:dyDescent="0.35">
      <c r="A27" s="9" t="s">
        <v>51</v>
      </c>
      <c r="B27" s="21" t="s">
        <v>193</v>
      </c>
      <c r="C27" s="7" t="s">
        <v>174</v>
      </c>
      <c r="D27" s="7">
        <v>110</v>
      </c>
      <c r="E27" s="7"/>
      <c r="F27" s="12"/>
      <c r="G27" s="15"/>
      <c r="H27" s="15">
        <f t="shared" si="0"/>
        <v>0</v>
      </c>
      <c r="I27" s="15">
        <f t="shared" si="1"/>
        <v>0</v>
      </c>
      <c r="J27" s="13"/>
    </row>
    <row r="28" spans="1:10" ht="37.200000000000003" thickTop="1" thickBot="1" x14ac:dyDescent="0.35">
      <c r="A28" s="9" t="s">
        <v>52</v>
      </c>
      <c r="B28" s="2" t="s">
        <v>49</v>
      </c>
      <c r="C28" s="7" t="s">
        <v>174</v>
      </c>
      <c r="D28" s="7">
        <v>54</v>
      </c>
      <c r="E28" s="7"/>
      <c r="F28" s="12"/>
      <c r="G28" s="15"/>
      <c r="H28" s="15">
        <f t="shared" si="0"/>
        <v>0</v>
      </c>
      <c r="I28" s="15">
        <f t="shared" si="1"/>
        <v>0</v>
      </c>
      <c r="J28" s="13"/>
    </row>
    <row r="29" spans="1:10" ht="15.6" thickTop="1" thickBot="1" x14ac:dyDescent="0.35">
      <c r="A29" s="9" t="s">
        <v>54</v>
      </c>
      <c r="B29" s="2" t="s">
        <v>235</v>
      </c>
      <c r="C29" s="7" t="s">
        <v>174</v>
      </c>
      <c r="D29" s="7">
        <v>71</v>
      </c>
      <c r="E29" s="7"/>
      <c r="F29" s="12"/>
      <c r="G29" s="15"/>
      <c r="H29" s="15">
        <f t="shared" si="0"/>
        <v>0</v>
      </c>
      <c r="I29" s="15">
        <f t="shared" si="1"/>
        <v>0</v>
      </c>
      <c r="J29" s="13"/>
    </row>
    <row r="30" spans="1:10" ht="15.6" thickTop="1" thickBot="1" x14ac:dyDescent="0.35">
      <c r="A30" s="9" t="s">
        <v>55</v>
      </c>
      <c r="B30" s="2" t="s">
        <v>192</v>
      </c>
      <c r="C30" s="7" t="s">
        <v>174</v>
      </c>
      <c r="D30" s="7">
        <v>122</v>
      </c>
      <c r="E30" s="7"/>
      <c r="F30" s="12"/>
      <c r="G30" s="15"/>
      <c r="H30" s="15">
        <f t="shared" si="0"/>
        <v>0</v>
      </c>
      <c r="I30" s="15">
        <f t="shared" si="1"/>
        <v>0</v>
      </c>
      <c r="J30" s="13"/>
    </row>
    <row r="31" spans="1:10" ht="15.6" thickTop="1" thickBot="1" x14ac:dyDescent="0.35">
      <c r="A31" s="9" t="s">
        <v>57</v>
      </c>
      <c r="B31" s="2" t="s">
        <v>53</v>
      </c>
      <c r="C31" s="7" t="s">
        <v>175</v>
      </c>
      <c r="D31" s="7">
        <v>100</v>
      </c>
      <c r="E31" s="7"/>
      <c r="F31" s="12"/>
      <c r="G31" s="15"/>
      <c r="H31" s="15">
        <f t="shared" si="0"/>
        <v>0</v>
      </c>
      <c r="I31" s="15">
        <f t="shared" si="1"/>
        <v>0</v>
      </c>
      <c r="J31" s="13"/>
    </row>
    <row r="32" spans="1:10" ht="15.6" thickTop="1" thickBot="1" x14ac:dyDescent="0.35">
      <c r="A32" s="9" t="s">
        <v>59</v>
      </c>
      <c r="B32" s="2" t="s">
        <v>182</v>
      </c>
      <c r="C32" s="7" t="s">
        <v>175</v>
      </c>
      <c r="D32" s="7">
        <v>0</v>
      </c>
      <c r="E32" s="7"/>
      <c r="F32" s="12"/>
      <c r="G32" s="15"/>
      <c r="H32" s="15">
        <f t="shared" si="0"/>
        <v>0</v>
      </c>
      <c r="I32" s="15">
        <f t="shared" si="1"/>
        <v>0</v>
      </c>
      <c r="J32" s="13"/>
    </row>
    <row r="33" spans="1:196" ht="25.2" thickTop="1" thickBot="1" x14ac:dyDescent="0.35">
      <c r="A33" s="9" t="s">
        <v>61</v>
      </c>
      <c r="B33" s="2" t="s">
        <v>56</v>
      </c>
      <c r="C33" s="7" t="s">
        <v>174</v>
      </c>
      <c r="D33" s="7">
        <v>30</v>
      </c>
      <c r="E33" s="7"/>
      <c r="F33" s="12"/>
      <c r="G33" s="15"/>
      <c r="H33" s="15">
        <f t="shared" si="0"/>
        <v>0</v>
      </c>
      <c r="I33" s="15">
        <f t="shared" si="1"/>
        <v>0</v>
      </c>
      <c r="J33" s="13"/>
    </row>
    <row r="34" spans="1:196" ht="15.6" thickTop="1" thickBot="1" x14ac:dyDescent="0.35">
      <c r="A34" s="9" t="s">
        <v>215</v>
      </c>
      <c r="B34" s="2" t="s">
        <v>58</v>
      </c>
      <c r="C34" s="7" t="s">
        <v>174</v>
      </c>
      <c r="D34" s="7">
        <v>72</v>
      </c>
      <c r="E34" s="7"/>
      <c r="F34" s="12"/>
      <c r="G34" s="15"/>
      <c r="H34" s="15">
        <f t="shared" si="0"/>
        <v>0</v>
      </c>
      <c r="I34" s="15">
        <f t="shared" si="1"/>
        <v>0</v>
      </c>
      <c r="J34" s="13"/>
    </row>
    <row r="35" spans="1:196" ht="15.6" thickTop="1" thickBot="1" x14ac:dyDescent="0.35">
      <c r="A35" s="9" t="s">
        <v>63</v>
      </c>
      <c r="B35" s="2" t="s">
        <v>60</v>
      </c>
      <c r="C35" s="7" t="s">
        <v>174</v>
      </c>
      <c r="D35" s="7">
        <v>10</v>
      </c>
      <c r="E35" s="7"/>
      <c r="F35" s="12"/>
      <c r="G35" s="15"/>
      <c r="H35" s="15">
        <f t="shared" si="0"/>
        <v>0</v>
      </c>
      <c r="I35" s="15">
        <f t="shared" si="1"/>
        <v>0</v>
      </c>
      <c r="J35" s="13"/>
    </row>
    <row r="36" spans="1:196" ht="15.6" thickTop="1" thickBot="1" x14ac:dyDescent="0.35">
      <c r="A36" s="9" t="s">
        <v>65</v>
      </c>
      <c r="B36" s="2" t="s">
        <v>62</v>
      </c>
      <c r="C36" s="7" t="s">
        <v>174</v>
      </c>
      <c r="D36" s="7">
        <v>78</v>
      </c>
      <c r="E36" s="7"/>
      <c r="F36" s="12"/>
      <c r="G36" s="15"/>
      <c r="H36" s="15">
        <f t="shared" si="0"/>
        <v>0</v>
      </c>
      <c r="I36" s="15">
        <f t="shared" si="1"/>
        <v>0</v>
      </c>
      <c r="J36" s="13"/>
    </row>
    <row r="37" spans="1:196" ht="15.6" thickTop="1" thickBot="1" x14ac:dyDescent="0.35">
      <c r="A37" s="9" t="s">
        <v>67</v>
      </c>
      <c r="B37" s="2" t="s">
        <v>64</v>
      </c>
      <c r="C37" s="7" t="s">
        <v>174</v>
      </c>
      <c r="D37" s="7">
        <v>10</v>
      </c>
      <c r="E37" s="7"/>
      <c r="F37" s="12"/>
      <c r="G37" s="15"/>
      <c r="H37" s="15">
        <f t="shared" si="0"/>
        <v>0</v>
      </c>
      <c r="I37" s="15">
        <f t="shared" si="1"/>
        <v>0</v>
      </c>
      <c r="J37" s="13"/>
    </row>
    <row r="38" spans="1:196" ht="85.2" thickTop="1" thickBot="1" x14ac:dyDescent="0.35">
      <c r="A38" s="9" t="s">
        <v>69</v>
      </c>
      <c r="B38" s="2" t="s">
        <v>66</v>
      </c>
      <c r="C38" s="7" t="s">
        <v>174</v>
      </c>
      <c r="D38" s="7">
        <v>30</v>
      </c>
      <c r="E38" s="7"/>
      <c r="F38" s="10"/>
      <c r="G38" s="15"/>
      <c r="H38" s="15">
        <f t="shared" si="0"/>
        <v>0</v>
      </c>
      <c r="I38" s="15">
        <f t="shared" si="1"/>
        <v>0</v>
      </c>
      <c r="J38" s="4"/>
    </row>
    <row r="39" spans="1:196" ht="15.6" thickTop="1" thickBot="1" x14ac:dyDescent="0.35">
      <c r="A39" s="9" t="s">
        <v>71</v>
      </c>
      <c r="B39" s="2" t="s">
        <v>68</v>
      </c>
      <c r="C39" s="7" t="s">
        <v>175</v>
      </c>
      <c r="D39" s="7">
        <v>250</v>
      </c>
      <c r="E39" s="7"/>
      <c r="F39" s="10"/>
      <c r="G39" s="15"/>
      <c r="H39" s="15">
        <f t="shared" si="0"/>
        <v>0</v>
      </c>
      <c r="I39" s="15">
        <f t="shared" si="1"/>
        <v>0</v>
      </c>
      <c r="J39" s="4"/>
    </row>
    <row r="40" spans="1:196" ht="15.6" thickTop="1" thickBot="1" x14ac:dyDescent="0.35">
      <c r="A40" s="9" t="s">
        <v>73</v>
      </c>
      <c r="B40" s="19" t="s">
        <v>70</v>
      </c>
      <c r="C40" s="1" t="s">
        <v>175</v>
      </c>
      <c r="D40" s="1">
        <v>15</v>
      </c>
      <c r="E40" s="1"/>
      <c r="F40" s="11"/>
      <c r="G40" s="15"/>
      <c r="H40" s="15">
        <f t="shared" si="0"/>
        <v>0</v>
      </c>
      <c r="I40" s="15">
        <f t="shared" si="1"/>
        <v>0</v>
      </c>
      <c r="J40" s="30"/>
      <c r="K40" s="29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  <c r="DN40" s="25"/>
      <c r="DO40" s="25"/>
      <c r="DP40" s="25"/>
      <c r="DQ40" s="25"/>
      <c r="DR40" s="25"/>
      <c r="DS40" s="25"/>
      <c r="DT40" s="25"/>
      <c r="DU40" s="25"/>
      <c r="DV40" s="25"/>
      <c r="DW40" s="25"/>
      <c r="DX40" s="25"/>
      <c r="DY40" s="25"/>
      <c r="DZ40" s="25"/>
      <c r="EA40" s="25"/>
      <c r="EB40" s="25"/>
      <c r="EC40" s="25"/>
      <c r="ED40" s="25"/>
      <c r="EE40" s="25"/>
      <c r="EF40" s="25"/>
      <c r="EG40" s="25"/>
      <c r="EH40" s="25"/>
      <c r="EI40" s="25"/>
      <c r="EJ40" s="25"/>
      <c r="EK40" s="25"/>
      <c r="EL40" s="25"/>
      <c r="EM40" s="25"/>
      <c r="EN40" s="25"/>
      <c r="EO40" s="25"/>
      <c r="EP40" s="25"/>
      <c r="EQ40" s="25"/>
      <c r="ER40" s="25"/>
      <c r="ES40" s="25"/>
      <c r="ET40" s="25"/>
      <c r="EU40" s="25"/>
      <c r="EV40" s="25"/>
      <c r="EW40" s="25"/>
      <c r="EX40" s="25"/>
      <c r="EY40" s="25"/>
      <c r="EZ40" s="25"/>
      <c r="FA40" s="25"/>
      <c r="FB40" s="25"/>
      <c r="FC40" s="25"/>
      <c r="FD40" s="25"/>
      <c r="FE40" s="25"/>
      <c r="FF40" s="25"/>
      <c r="FG40" s="25"/>
      <c r="FH40" s="25"/>
      <c r="FI40" s="25"/>
      <c r="FJ40" s="25"/>
      <c r="FK40" s="25"/>
      <c r="FL40" s="25"/>
      <c r="FM40" s="25"/>
      <c r="FN40" s="25"/>
      <c r="FO40" s="25"/>
      <c r="FP40" s="25"/>
      <c r="FQ40" s="25"/>
      <c r="FR40" s="25"/>
      <c r="FS40" s="25"/>
      <c r="FT40" s="25"/>
      <c r="FU40" s="25"/>
      <c r="FV40" s="25"/>
      <c r="FW40" s="25"/>
      <c r="FX40" s="25"/>
      <c r="FY40" s="25"/>
      <c r="FZ40" s="25"/>
      <c r="GA40" s="25"/>
      <c r="GB40" s="25"/>
      <c r="GC40" s="25"/>
      <c r="GD40" s="25"/>
      <c r="GE40" s="25"/>
      <c r="GF40" s="25"/>
      <c r="GG40" s="25"/>
      <c r="GH40" s="25"/>
      <c r="GI40" s="25"/>
      <c r="GJ40" s="25"/>
      <c r="GK40" s="25"/>
      <c r="GL40" s="25"/>
      <c r="GM40" s="25"/>
      <c r="GN40" s="25"/>
    </row>
    <row r="41" spans="1:196" s="24" customFormat="1" ht="36" customHeight="1" thickTop="1" thickBot="1" x14ac:dyDescent="0.35">
      <c r="A41" s="9" t="s">
        <v>75</v>
      </c>
      <c r="B41" s="19" t="s">
        <v>72</v>
      </c>
      <c r="C41" s="18" t="s">
        <v>174</v>
      </c>
      <c r="D41" s="18">
        <v>125</v>
      </c>
      <c r="E41" s="27"/>
      <c r="F41" s="28"/>
      <c r="G41" s="15"/>
      <c r="H41" s="15">
        <f t="shared" si="0"/>
        <v>0</v>
      </c>
      <c r="I41" s="15">
        <f t="shared" si="1"/>
        <v>0</v>
      </c>
      <c r="J41" s="29"/>
      <c r="K41" s="29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  <c r="CZ41" s="25"/>
      <c r="DA41" s="25"/>
      <c r="DB41" s="25"/>
      <c r="DC41" s="25"/>
      <c r="DD41" s="25"/>
      <c r="DE41" s="25"/>
      <c r="DF41" s="25"/>
      <c r="DG41" s="25"/>
      <c r="DH41" s="25"/>
      <c r="DI41" s="25"/>
      <c r="DJ41" s="25"/>
      <c r="DK41" s="25"/>
      <c r="DL41" s="25"/>
      <c r="DM41" s="25"/>
      <c r="DN41" s="25"/>
      <c r="DO41" s="25"/>
      <c r="DP41" s="25"/>
      <c r="DQ41" s="25"/>
      <c r="DR41" s="25"/>
      <c r="DS41" s="25"/>
      <c r="DT41" s="25"/>
      <c r="DU41" s="25"/>
      <c r="DV41" s="25"/>
      <c r="DW41" s="25"/>
      <c r="DX41" s="25"/>
      <c r="DY41" s="25"/>
      <c r="DZ41" s="25"/>
      <c r="EA41" s="25"/>
      <c r="EB41" s="25"/>
      <c r="EC41" s="25"/>
      <c r="ED41" s="25"/>
      <c r="EE41" s="25"/>
      <c r="EF41" s="25"/>
      <c r="EG41" s="25"/>
      <c r="EH41" s="25"/>
      <c r="EI41" s="25"/>
      <c r="EJ41" s="25"/>
      <c r="EK41" s="25"/>
      <c r="EL41" s="25"/>
      <c r="EM41" s="25"/>
      <c r="EN41" s="25"/>
      <c r="EO41" s="25"/>
      <c r="EP41" s="25"/>
      <c r="EQ41" s="25"/>
      <c r="ER41" s="25"/>
      <c r="ES41" s="25"/>
      <c r="ET41" s="25"/>
      <c r="EU41" s="25"/>
      <c r="EV41" s="25"/>
      <c r="EW41" s="25"/>
      <c r="EX41" s="25"/>
      <c r="EY41" s="25"/>
      <c r="EZ41" s="25"/>
      <c r="FA41" s="25"/>
      <c r="FB41" s="25"/>
      <c r="FC41" s="25"/>
      <c r="FD41" s="25"/>
      <c r="FE41" s="25"/>
      <c r="FF41" s="25"/>
      <c r="FG41" s="25"/>
      <c r="FH41" s="25"/>
      <c r="FI41" s="25"/>
      <c r="FJ41" s="25"/>
      <c r="FK41" s="25"/>
      <c r="FL41" s="25"/>
      <c r="FM41" s="25"/>
      <c r="FN41" s="25"/>
      <c r="FO41" s="25"/>
      <c r="FP41" s="25"/>
      <c r="FQ41" s="25"/>
      <c r="FR41" s="25"/>
      <c r="FS41" s="25"/>
      <c r="FT41" s="25"/>
      <c r="FU41" s="25"/>
      <c r="FV41" s="25"/>
      <c r="FW41" s="25"/>
      <c r="FX41" s="25"/>
      <c r="FY41" s="25"/>
      <c r="FZ41" s="25"/>
      <c r="GA41" s="25"/>
      <c r="GB41" s="25"/>
      <c r="GC41" s="25"/>
      <c r="GD41" s="25"/>
      <c r="GE41" s="25"/>
      <c r="GF41" s="25"/>
      <c r="GG41" s="25"/>
      <c r="GH41" s="25"/>
      <c r="GI41" s="25"/>
      <c r="GJ41" s="25"/>
      <c r="GK41" s="25"/>
      <c r="GL41" s="25"/>
      <c r="GM41" s="25"/>
      <c r="GN41" s="25"/>
    </row>
    <row r="42" spans="1:196" ht="15.6" thickTop="1" thickBot="1" x14ac:dyDescent="0.35">
      <c r="A42" s="9" t="s">
        <v>77</v>
      </c>
      <c r="B42" s="26" t="s">
        <v>74</v>
      </c>
      <c r="C42" s="6" t="s">
        <v>174</v>
      </c>
      <c r="D42" s="6">
        <v>46</v>
      </c>
      <c r="E42" s="6"/>
      <c r="F42" s="22"/>
      <c r="G42" s="23"/>
      <c r="H42" s="15">
        <f t="shared" si="0"/>
        <v>0</v>
      </c>
      <c r="I42" s="15">
        <f t="shared" si="1"/>
        <v>0</v>
      </c>
      <c r="J42" s="30"/>
      <c r="K42" s="29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  <c r="CZ42" s="25"/>
      <c r="DA42" s="25"/>
      <c r="DB42" s="25"/>
      <c r="DC42" s="25"/>
      <c r="DD42" s="25"/>
      <c r="DE42" s="25"/>
      <c r="DF42" s="25"/>
      <c r="DG42" s="25"/>
      <c r="DH42" s="25"/>
      <c r="DI42" s="25"/>
      <c r="DJ42" s="25"/>
      <c r="DK42" s="25"/>
      <c r="DL42" s="25"/>
      <c r="DM42" s="25"/>
      <c r="DN42" s="25"/>
      <c r="DO42" s="25"/>
      <c r="DP42" s="25"/>
      <c r="DQ42" s="25"/>
      <c r="DR42" s="25"/>
      <c r="DS42" s="25"/>
      <c r="DT42" s="25"/>
      <c r="DU42" s="25"/>
      <c r="DV42" s="25"/>
      <c r="DW42" s="25"/>
      <c r="DX42" s="25"/>
      <c r="DY42" s="25"/>
      <c r="DZ42" s="25"/>
      <c r="EA42" s="25"/>
      <c r="EB42" s="25"/>
      <c r="EC42" s="25"/>
      <c r="ED42" s="25"/>
      <c r="EE42" s="25"/>
      <c r="EF42" s="25"/>
      <c r="EG42" s="25"/>
      <c r="EH42" s="25"/>
      <c r="EI42" s="25"/>
      <c r="EJ42" s="25"/>
      <c r="EK42" s="25"/>
      <c r="EL42" s="25"/>
      <c r="EM42" s="25"/>
      <c r="EN42" s="25"/>
      <c r="EO42" s="25"/>
      <c r="EP42" s="25"/>
      <c r="EQ42" s="25"/>
      <c r="ER42" s="25"/>
      <c r="ES42" s="25"/>
      <c r="ET42" s="25"/>
      <c r="EU42" s="25"/>
      <c r="EV42" s="25"/>
      <c r="EW42" s="25"/>
      <c r="EX42" s="25"/>
      <c r="EY42" s="25"/>
      <c r="EZ42" s="25"/>
      <c r="FA42" s="25"/>
      <c r="FB42" s="25"/>
      <c r="FC42" s="25"/>
      <c r="FD42" s="25"/>
      <c r="FE42" s="25"/>
      <c r="FF42" s="25"/>
      <c r="FG42" s="25"/>
      <c r="FH42" s="25"/>
      <c r="FI42" s="25"/>
      <c r="FJ42" s="25"/>
      <c r="FK42" s="25"/>
      <c r="FL42" s="25"/>
      <c r="FM42" s="25"/>
      <c r="FN42" s="25"/>
      <c r="FO42" s="25"/>
      <c r="FP42" s="25"/>
      <c r="FQ42" s="25"/>
      <c r="FR42" s="25"/>
      <c r="FS42" s="25"/>
      <c r="FT42" s="25"/>
      <c r="FU42" s="25"/>
      <c r="FV42" s="25"/>
      <c r="FW42" s="25"/>
      <c r="FX42" s="25"/>
      <c r="FY42" s="25"/>
      <c r="FZ42" s="25"/>
      <c r="GA42" s="25"/>
      <c r="GB42" s="25"/>
      <c r="GC42" s="25"/>
      <c r="GD42" s="25"/>
      <c r="GE42" s="25"/>
      <c r="GF42" s="25"/>
      <c r="GG42" s="25"/>
      <c r="GH42" s="25"/>
      <c r="GI42" s="25"/>
      <c r="GJ42" s="25"/>
      <c r="GK42" s="25"/>
      <c r="GL42" s="25"/>
      <c r="GM42" s="25"/>
      <c r="GN42" s="25"/>
    </row>
    <row r="43" spans="1:196" ht="15.6" thickTop="1" thickBot="1" x14ac:dyDescent="0.35">
      <c r="A43" s="9" t="s">
        <v>78</v>
      </c>
      <c r="B43" s="2" t="s">
        <v>76</v>
      </c>
      <c r="C43" s="7" t="s">
        <v>174</v>
      </c>
      <c r="D43" s="7">
        <v>25</v>
      </c>
      <c r="E43" s="7"/>
      <c r="F43" s="12"/>
      <c r="G43" s="15"/>
      <c r="H43" s="15">
        <f t="shared" si="0"/>
        <v>0</v>
      </c>
      <c r="I43" s="15">
        <f t="shared" si="1"/>
        <v>0</v>
      </c>
      <c r="J43" s="31"/>
      <c r="K43" s="29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  <c r="CY43" s="25"/>
      <c r="CZ43" s="25"/>
      <c r="DA43" s="25"/>
      <c r="DB43" s="25"/>
      <c r="DC43" s="25"/>
      <c r="DD43" s="25"/>
      <c r="DE43" s="25"/>
      <c r="DF43" s="25"/>
      <c r="DG43" s="25"/>
      <c r="DH43" s="25"/>
      <c r="DI43" s="25"/>
      <c r="DJ43" s="25"/>
      <c r="DK43" s="25"/>
      <c r="DL43" s="25"/>
      <c r="DM43" s="25"/>
      <c r="DN43" s="25"/>
      <c r="DO43" s="25"/>
      <c r="DP43" s="25"/>
      <c r="DQ43" s="25"/>
      <c r="DR43" s="25"/>
      <c r="DS43" s="25"/>
      <c r="DT43" s="25"/>
      <c r="DU43" s="25"/>
      <c r="DV43" s="25"/>
      <c r="DW43" s="25"/>
      <c r="DX43" s="25"/>
      <c r="DY43" s="25"/>
      <c r="DZ43" s="25"/>
      <c r="EA43" s="25"/>
      <c r="EB43" s="25"/>
      <c r="EC43" s="25"/>
      <c r="ED43" s="25"/>
      <c r="EE43" s="25"/>
      <c r="EF43" s="25"/>
      <c r="EG43" s="25"/>
      <c r="EH43" s="25"/>
      <c r="EI43" s="25"/>
      <c r="EJ43" s="25"/>
      <c r="EK43" s="25"/>
      <c r="EL43" s="25"/>
      <c r="EM43" s="25"/>
      <c r="EN43" s="25"/>
      <c r="EO43" s="25"/>
      <c r="EP43" s="25"/>
      <c r="EQ43" s="25"/>
      <c r="ER43" s="25"/>
      <c r="ES43" s="25"/>
      <c r="ET43" s="25"/>
      <c r="EU43" s="25"/>
      <c r="EV43" s="25"/>
      <c r="EW43" s="25"/>
      <c r="EX43" s="25"/>
      <c r="EY43" s="25"/>
      <c r="EZ43" s="25"/>
      <c r="FA43" s="25"/>
      <c r="FB43" s="25"/>
      <c r="FC43" s="25"/>
      <c r="FD43" s="25"/>
      <c r="FE43" s="25"/>
      <c r="FF43" s="25"/>
      <c r="FG43" s="25"/>
      <c r="FH43" s="25"/>
      <c r="FI43" s="25"/>
      <c r="FJ43" s="25"/>
      <c r="FK43" s="25"/>
      <c r="FL43" s="25"/>
      <c r="FM43" s="25"/>
      <c r="FN43" s="25"/>
      <c r="FO43" s="25"/>
      <c r="FP43" s="25"/>
      <c r="FQ43" s="25"/>
      <c r="FR43" s="25"/>
      <c r="FS43" s="25"/>
      <c r="FT43" s="25"/>
      <c r="FU43" s="25"/>
      <c r="FV43" s="25"/>
      <c r="FW43" s="25"/>
      <c r="FX43" s="25"/>
      <c r="FY43" s="25"/>
      <c r="FZ43" s="25"/>
      <c r="GA43" s="25"/>
      <c r="GB43" s="25"/>
      <c r="GC43" s="25"/>
      <c r="GD43" s="25"/>
      <c r="GE43" s="25"/>
      <c r="GF43" s="25"/>
      <c r="GG43" s="25"/>
      <c r="GH43" s="25"/>
      <c r="GI43" s="25"/>
      <c r="GJ43" s="25"/>
      <c r="GK43" s="25"/>
      <c r="GL43" s="25"/>
      <c r="GM43" s="25"/>
      <c r="GN43" s="25"/>
    </row>
    <row r="44" spans="1:196" ht="15.6" thickTop="1" thickBot="1" x14ac:dyDescent="0.35">
      <c r="A44" s="9" t="s">
        <v>79</v>
      </c>
      <c r="B44" s="21" t="s">
        <v>210</v>
      </c>
      <c r="C44" s="7" t="s">
        <v>174</v>
      </c>
      <c r="D44" s="7">
        <v>20</v>
      </c>
      <c r="E44" s="7"/>
      <c r="F44" s="12"/>
      <c r="G44" s="15"/>
      <c r="H44" s="15">
        <f t="shared" si="0"/>
        <v>0</v>
      </c>
      <c r="I44" s="15">
        <f t="shared" si="1"/>
        <v>0</v>
      </c>
      <c r="J44" s="3"/>
    </row>
    <row r="45" spans="1:196" ht="15.6" thickTop="1" thickBot="1" x14ac:dyDescent="0.35">
      <c r="A45" s="9" t="s">
        <v>81</v>
      </c>
      <c r="B45" s="21" t="s">
        <v>211</v>
      </c>
      <c r="C45" s="7" t="s">
        <v>174</v>
      </c>
      <c r="D45" s="7">
        <v>20</v>
      </c>
      <c r="E45" s="7"/>
      <c r="F45" s="12"/>
      <c r="G45" s="15"/>
      <c r="H45" s="15">
        <f t="shared" si="0"/>
        <v>0</v>
      </c>
      <c r="I45" s="15">
        <f t="shared" si="1"/>
        <v>0</v>
      </c>
      <c r="J45" s="4"/>
    </row>
    <row r="46" spans="1:196" ht="15.6" thickTop="1" thickBot="1" x14ac:dyDescent="0.35">
      <c r="A46" s="9" t="s">
        <v>82</v>
      </c>
      <c r="B46" s="2" t="s">
        <v>80</v>
      </c>
      <c r="C46" s="7" t="s">
        <v>174</v>
      </c>
      <c r="D46" s="7">
        <v>83</v>
      </c>
      <c r="E46" s="7"/>
      <c r="F46" s="12"/>
      <c r="G46" s="15"/>
      <c r="H46" s="15">
        <f t="shared" si="0"/>
        <v>0</v>
      </c>
      <c r="I46" s="15">
        <f t="shared" si="1"/>
        <v>0</v>
      </c>
      <c r="J46" s="4"/>
    </row>
    <row r="47" spans="1:196" ht="25.2" thickTop="1" thickBot="1" x14ac:dyDescent="0.35">
      <c r="A47" s="9" t="s">
        <v>84</v>
      </c>
      <c r="B47" s="19" t="s">
        <v>218</v>
      </c>
      <c r="C47" s="18" t="s">
        <v>174</v>
      </c>
      <c r="D47" s="18">
        <v>0</v>
      </c>
      <c r="E47" s="18"/>
      <c r="F47" s="12"/>
      <c r="G47" s="15"/>
      <c r="H47" s="15">
        <f t="shared" si="0"/>
        <v>0</v>
      </c>
      <c r="I47" s="15">
        <f t="shared" si="1"/>
        <v>0</v>
      </c>
      <c r="J47" s="4"/>
    </row>
    <row r="48" spans="1:196" ht="61.2" thickTop="1" thickBot="1" x14ac:dyDescent="0.35">
      <c r="A48" s="9" t="s">
        <v>85</v>
      </c>
      <c r="B48" s="19" t="s">
        <v>219</v>
      </c>
      <c r="C48" s="18" t="s">
        <v>174</v>
      </c>
      <c r="D48" s="18">
        <v>0</v>
      </c>
      <c r="E48" s="18"/>
      <c r="F48" s="12"/>
      <c r="G48" s="15"/>
      <c r="H48" s="15">
        <f t="shared" si="0"/>
        <v>0</v>
      </c>
      <c r="I48" s="15">
        <f t="shared" si="1"/>
        <v>0</v>
      </c>
      <c r="J48" s="4"/>
    </row>
    <row r="49" spans="1:10" ht="25.2" thickTop="1" thickBot="1" x14ac:dyDescent="0.35">
      <c r="A49" s="9" t="s">
        <v>86</v>
      </c>
      <c r="B49" s="19" t="s">
        <v>220</v>
      </c>
      <c r="C49" s="18" t="s">
        <v>174</v>
      </c>
      <c r="D49" s="18">
        <v>0</v>
      </c>
      <c r="E49" s="18"/>
      <c r="F49" s="12"/>
      <c r="G49" s="15"/>
      <c r="H49" s="15">
        <f t="shared" si="0"/>
        <v>0</v>
      </c>
      <c r="I49" s="15">
        <f t="shared" si="1"/>
        <v>0</v>
      </c>
      <c r="J49" s="4"/>
    </row>
    <row r="50" spans="1:10" ht="15.6" thickTop="1" thickBot="1" x14ac:dyDescent="0.35">
      <c r="A50" s="9" t="s">
        <v>87</v>
      </c>
      <c r="B50" s="2" t="s">
        <v>196</v>
      </c>
      <c r="C50" s="7" t="s">
        <v>174</v>
      </c>
      <c r="D50" s="7">
        <v>10</v>
      </c>
      <c r="E50" s="7"/>
      <c r="F50" s="12"/>
      <c r="G50" s="15"/>
      <c r="H50" s="15">
        <f t="shared" si="0"/>
        <v>0</v>
      </c>
      <c r="I50" s="15">
        <f t="shared" si="1"/>
        <v>0</v>
      </c>
      <c r="J50" s="4"/>
    </row>
    <row r="51" spans="1:10" ht="15.6" thickTop="1" thickBot="1" x14ac:dyDescent="0.35">
      <c r="A51" s="9" t="s">
        <v>88</v>
      </c>
      <c r="B51" s="2" t="s">
        <v>83</v>
      </c>
      <c r="C51" s="7" t="s">
        <v>174</v>
      </c>
      <c r="D51" s="7">
        <v>0</v>
      </c>
      <c r="E51" s="7"/>
      <c r="F51" s="12"/>
      <c r="G51" s="15"/>
      <c r="H51" s="15">
        <f t="shared" si="0"/>
        <v>0</v>
      </c>
      <c r="I51" s="15">
        <f t="shared" si="1"/>
        <v>0</v>
      </c>
      <c r="J51" s="4"/>
    </row>
    <row r="52" spans="1:10" ht="15.6" thickTop="1" thickBot="1" x14ac:dyDescent="0.35">
      <c r="A52" s="9" t="s">
        <v>89</v>
      </c>
      <c r="B52" s="2" t="s">
        <v>180</v>
      </c>
      <c r="C52" s="7" t="s">
        <v>174</v>
      </c>
      <c r="D52" s="7">
        <v>85</v>
      </c>
      <c r="E52" s="7"/>
      <c r="F52" s="12"/>
      <c r="G52" s="15"/>
      <c r="H52" s="15">
        <f t="shared" si="0"/>
        <v>0</v>
      </c>
      <c r="I52" s="15">
        <f t="shared" si="1"/>
        <v>0</v>
      </c>
      <c r="J52" s="4"/>
    </row>
    <row r="53" spans="1:10" ht="15.6" thickTop="1" thickBot="1" x14ac:dyDescent="0.35">
      <c r="A53" s="9" t="s">
        <v>90</v>
      </c>
      <c r="B53" s="2" t="s">
        <v>221</v>
      </c>
      <c r="C53" s="7" t="s">
        <v>174</v>
      </c>
      <c r="D53" s="7">
        <v>255</v>
      </c>
      <c r="E53" s="7"/>
      <c r="F53" s="12"/>
      <c r="G53" s="15"/>
      <c r="H53" s="15">
        <f t="shared" si="0"/>
        <v>0</v>
      </c>
      <c r="I53" s="15">
        <f t="shared" si="1"/>
        <v>0</v>
      </c>
      <c r="J53" s="4"/>
    </row>
    <row r="54" spans="1:10" ht="15.6" thickTop="1" thickBot="1" x14ac:dyDescent="0.35">
      <c r="A54" s="9" t="s">
        <v>92</v>
      </c>
      <c r="B54" s="2" t="s">
        <v>194</v>
      </c>
      <c r="C54" s="7" t="s">
        <v>174</v>
      </c>
      <c r="D54" s="7">
        <v>45</v>
      </c>
      <c r="E54" s="7"/>
      <c r="F54" s="12"/>
      <c r="G54" s="15"/>
      <c r="H54" s="15">
        <f t="shared" si="0"/>
        <v>0</v>
      </c>
      <c r="I54" s="15">
        <f t="shared" si="1"/>
        <v>0</v>
      </c>
      <c r="J54" s="4"/>
    </row>
    <row r="55" spans="1:10" ht="15.6" thickTop="1" thickBot="1" x14ac:dyDescent="0.35">
      <c r="A55" s="9" t="s">
        <v>93</v>
      </c>
      <c r="B55" s="2" t="s">
        <v>222</v>
      </c>
      <c r="C55" s="7" t="s">
        <v>174</v>
      </c>
      <c r="D55" s="7">
        <v>65</v>
      </c>
      <c r="E55" s="7"/>
      <c r="F55" s="12"/>
      <c r="G55" s="15"/>
      <c r="H55" s="15">
        <f t="shared" si="0"/>
        <v>0</v>
      </c>
      <c r="I55" s="15">
        <f t="shared" si="1"/>
        <v>0</v>
      </c>
      <c r="J55" s="4"/>
    </row>
    <row r="56" spans="1:10" ht="15.6" thickTop="1" thickBot="1" x14ac:dyDescent="0.35">
      <c r="A56" s="9" t="s">
        <v>94</v>
      </c>
      <c r="B56" s="2" t="s">
        <v>223</v>
      </c>
      <c r="C56" s="7" t="s">
        <v>174</v>
      </c>
      <c r="D56" s="7">
        <v>10</v>
      </c>
      <c r="E56" s="7"/>
      <c r="F56" s="12"/>
      <c r="G56" s="15"/>
      <c r="H56" s="15">
        <f t="shared" si="0"/>
        <v>0</v>
      </c>
      <c r="I56" s="15">
        <f t="shared" si="1"/>
        <v>0</v>
      </c>
      <c r="J56" s="4"/>
    </row>
    <row r="57" spans="1:10" ht="15.6" thickTop="1" thickBot="1" x14ac:dyDescent="0.35">
      <c r="A57" s="9" t="s">
        <v>95</v>
      </c>
      <c r="B57" s="2" t="s">
        <v>224</v>
      </c>
      <c r="C57" s="7" t="s">
        <v>174</v>
      </c>
      <c r="D57" s="7">
        <v>140</v>
      </c>
      <c r="E57" s="7"/>
      <c r="F57" s="12"/>
      <c r="G57" s="15"/>
      <c r="H57" s="15">
        <f t="shared" si="0"/>
        <v>0</v>
      </c>
      <c r="I57" s="15">
        <f t="shared" si="1"/>
        <v>0</v>
      </c>
      <c r="J57" s="4"/>
    </row>
    <row r="58" spans="1:10" ht="15.6" thickTop="1" thickBot="1" x14ac:dyDescent="0.35">
      <c r="A58" s="9" t="s">
        <v>96</v>
      </c>
      <c r="B58" s="2" t="s">
        <v>91</v>
      </c>
      <c r="C58" s="7" t="s">
        <v>174</v>
      </c>
      <c r="D58" s="7">
        <v>20</v>
      </c>
      <c r="E58" s="7"/>
      <c r="F58" s="12"/>
      <c r="G58" s="15"/>
      <c r="H58" s="15">
        <f t="shared" si="0"/>
        <v>0</v>
      </c>
      <c r="I58" s="15">
        <f t="shared" si="1"/>
        <v>0</v>
      </c>
      <c r="J58" s="4"/>
    </row>
    <row r="59" spans="1:10" ht="25.2" thickTop="1" thickBot="1" x14ac:dyDescent="0.35">
      <c r="A59" s="9" t="s">
        <v>98</v>
      </c>
      <c r="B59" s="2" t="s">
        <v>225</v>
      </c>
      <c r="C59" s="7" t="s">
        <v>174</v>
      </c>
      <c r="D59" s="7">
        <v>65</v>
      </c>
      <c r="E59" s="7"/>
      <c r="F59" s="12"/>
      <c r="G59" s="15"/>
      <c r="H59" s="15">
        <f t="shared" si="0"/>
        <v>0</v>
      </c>
      <c r="I59" s="15">
        <f t="shared" si="1"/>
        <v>0</v>
      </c>
      <c r="J59" s="4"/>
    </row>
    <row r="60" spans="1:10" ht="15.6" thickTop="1" thickBot="1" x14ac:dyDescent="0.35">
      <c r="A60" s="9" t="s">
        <v>99</v>
      </c>
      <c r="B60" s="2" t="s">
        <v>195</v>
      </c>
      <c r="C60" s="7" t="s">
        <v>174</v>
      </c>
      <c r="D60" s="7">
        <v>25</v>
      </c>
      <c r="E60" s="7"/>
      <c r="F60" s="12"/>
      <c r="G60" s="15"/>
      <c r="H60" s="15">
        <f t="shared" si="0"/>
        <v>0</v>
      </c>
      <c r="I60" s="15">
        <f t="shared" si="1"/>
        <v>0</v>
      </c>
      <c r="J60" s="4"/>
    </row>
    <row r="61" spans="1:10" ht="15.6" thickTop="1" thickBot="1" x14ac:dyDescent="0.35">
      <c r="A61" s="9" t="s">
        <v>100</v>
      </c>
      <c r="B61" s="2" t="s">
        <v>226</v>
      </c>
      <c r="C61" s="7" t="s">
        <v>174</v>
      </c>
      <c r="D61" s="7">
        <v>145</v>
      </c>
      <c r="E61" s="7"/>
      <c r="F61" s="12"/>
      <c r="G61" s="15"/>
      <c r="H61" s="15">
        <f t="shared" si="0"/>
        <v>0</v>
      </c>
      <c r="I61" s="15">
        <f t="shared" si="1"/>
        <v>0</v>
      </c>
      <c r="J61" s="4"/>
    </row>
    <row r="62" spans="1:10" ht="15.6" thickTop="1" thickBot="1" x14ac:dyDescent="0.35">
      <c r="A62" s="9" t="s">
        <v>101</v>
      </c>
      <c r="B62" s="2" t="s">
        <v>227</v>
      </c>
      <c r="C62" s="7" t="s">
        <v>174</v>
      </c>
      <c r="D62" s="7">
        <v>0</v>
      </c>
      <c r="E62" s="7"/>
      <c r="F62" s="12"/>
      <c r="G62" s="15"/>
      <c r="H62" s="15">
        <f t="shared" si="0"/>
        <v>0</v>
      </c>
      <c r="I62" s="15">
        <f t="shared" si="1"/>
        <v>0</v>
      </c>
      <c r="J62" s="4"/>
    </row>
    <row r="63" spans="1:10" ht="15.6" thickTop="1" thickBot="1" x14ac:dyDescent="0.35">
      <c r="A63" s="9" t="s">
        <v>102</v>
      </c>
      <c r="B63" s="2" t="s">
        <v>97</v>
      </c>
      <c r="C63" s="7" t="s">
        <v>175</v>
      </c>
      <c r="D63" s="7">
        <v>390</v>
      </c>
      <c r="E63" s="7"/>
      <c r="F63" s="12"/>
      <c r="G63" s="15"/>
      <c r="H63" s="15">
        <f t="shared" si="0"/>
        <v>0</v>
      </c>
      <c r="I63" s="15">
        <f t="shared" si="1"/>
        <v>0</v>
      </c>
      <c r="J63" s="4"/>
    </row>
    <row r="64" spans="1:10" ht="15.6" thickTop="1" thickBot="1" x14ac:dyDescent="0.35">
      <c r="A64" s="9" t="s">
        <v>103</v>
      </c>
      <c r="B64" s="2" t="s">
        <v>228</v>
      </c>
      <c r="C64" s="7" t="s">
        <v>175</v>
      </c>
      <c r="D64" s="7">
        <v>47</v>
      </c>
      <c r="E64" s="7"/>
      <c r="F64" s="12"/>
      <c r="G64" s="15"/>
      <c r="H64" s="15">
        <f t="shared" si="0"/>
        <v>0</v>
      </c>
      <c r="I64" s="15">
        <f t="shared" si="1"/>
        <v>0</v>
      </c>
      <c r="J64" s="4"/>
    </row>
    <row r="65" spans="1:10" ht="15.6" thickTop="1" thickBot="1" x14ac:dyDescent="0.35">
      <c r="A65" s="9" t="s">
        <v>104</v>
      </c>
      <c r="B65" s="21" t="s">
        <v>212</v>
      </c>
      <c r="C65" s="7" t="s">
        <v>174</v>
      </c>
      <c r="D65" s="7">
        <v>4</v>
      </c>
      <c r="E65" s="7"/>
      <c r="F65" s="12"/>
      <c r="G65" s="15"/>
      <c r="H65" s="15">
        <f t="shared" si="0"/>
        <v>0</v>
      </c>
      <c r="I65" s="15">
        <f t="shared" si="1"/>
        <v>0</v>
      </c>
      <c r="J65" s="4"/>
    </row>
    <row r="66" spans="1:10" ht="15.6" thickTop="1" thickBot="1" x14ac:dyDescent="0.35">
      <c r="A66" s="9" t="s">
        <v>105</v>
      </c>
      <c r="B66" s="21" t="s">
        <v>213</v>
      </c>
      <c r="C66" s="7" t="s">
        <v>174</v>
      </c>
      <c r="D66" s="7">
        <v>8</v>
      </c>
      <c r="E66" s="7"/>
      <c r="F66" s="12"/>
      <c r="G66" s="15"/>
      <c r="H66" s="15">
        <f t="shared" si="0"/>
        <v>0</v>
      </c>
      <c r="I66" s="15">
        <f t="shared" si="1"/>
        <v>0</v>
      </c>
      <c r="J66" s="4"/>
    </row>
    <row r="67" spans="1:10" ht="15.6" thickTop="1" thickBot="1" x14ac:dyDescent="0.35">
      <c r="A67" s="9" t="s">
        <v>107</v>
      </c>
      <c r="B67" s="21" t="s">
        <v>181</v>
      </c>
      <c r="C67" s="7" t="s">
        <v>174</v>
      </c>
      <c r="D67" s="7">
        <v>0</v>
      </c>
      <c r="E67" s="7"/>
      <c r="F67" s="12"/>
      <c r="G67" s="15"/>
      <c r="H67" s="15">
        <f t="shared" ref="H67:H111" si="2">D67*E67</f>
        <v>0</v>
      </c>
      <c r="I67" s="15">
        <f t="shared" ref="I67:I111" si="3">D67*G67</f>
        <v>0</v>
      </c>
      <c r="J67" s="4"/>
    </row>
    <row r="68" spans="1:10" ht="15.6" thickTop="1" thickBot="1" x14ac:dyDescent="0.35">
      <c r="A68" s="9" t="s">
        <v>109</v>
      </c>
      <c r="B68" s="21" t="s">
        <v>208</v>
      </c>
      <c r="C68" s="7" t="s">
        <v>174</v>
      </c>
      <c r="D68" s="7">
        <v>168</v>
      </c>
      <c r="E68" s="7"/>
      <c r="F68" s="12"/>
      <c r="G68" s="15"/>
      <c r="H68" s="15">
        <f t="shared" si="2"/>
        <v>0</v>
      </c>
      <c r="I68" s="15">
        <f t="shared" si="3"/>
        <v>0</v>
      </c>
      <c r="J68" s="4"/>
    </row>
    <row r="69" spans="1:10" ht="15.6" thickTop="1" thickBot="1" x14ac:dyDescent="0.35">
      <c r="A69" s="9" t="s">
        <v>110</v>
      </c>
      <c r="B69" s="2" t="s">
        <v>197</v>
      </c>
      <c r="C69" s="7" t="s">
        <v>174</v>
      </c>
      <c r="D69" s="7">
        <v>17</v>
      </c>
      <c r="E69" s="7"/>
      <c r="F69" s="12"/>
      <c r="G69" s="15"/>
      <c r="H69" s="15">
        <f t="shared" si="2"/>
        <v>0</v>
      </c>
      <c r="I69" s="15">
        <f t="shared" si="3"/>
        <v>0</v>
      </c>
      <c r="J69" s="4"/>
    </row>
    <row r="70" spans="1:10" ht="15.6" thickTop="1" thickBot="1" x14ac:dyDescent="0.35">
      <c r="A70" s="9" t="s">
        <v>111</v>
      </c>
      <c r="B70" s="2" t="s">
        <v>106</v>
      </c>
      <c r="C70" s="7" t="s">
        <v>174</v>
      </c>
      <c r="D70" s="7">
        <v>5</v>
      </c>
      <c r="E70" s="7"/>
      <c r="F70" s="12"/>
      <c r="G70" s="15"/>
      <c r="H70" s="15">
        <f t="shared" si="2"/>
        <v>0</v>
      </c>
      <c r="I70" s="15">
        <f t="shared" si="3"/>
        <v>0</v>
      </c>
      <c r="J70" s="4"/>
    </row>
    <row r="71" spans="1:10" ht="15.6" thickTop="1" thickBot="1" x14ac:dyDescent="0.35">
      <c r="A71" s="9" t="s">
        <v>112</v>
      </c>
      <c r="B71" s="2" t="s">
        <v>108</v>
      </c>
      <c r="C71" s="7" t="s">
        <v>175</v>
      </c>
      <c r="D71" s="7">
        <v>5</v>
      </c>
      <c r="E71" s="7"/>
      <c r="F71" s="12"/>
      <c r="G71" s="15"/>
      <c r="H71" s="15">
        <f t="shared" si="2"/>
        <v>0</v>
      </c>
      <c r="I71" s="15">
        <f t="shared" si="3"/>
        <v>0</v>
      </c>
      <c r="J71" s="4"/>
    </row>
    <row r="72" spans="1:10" ht="15.6" thickTop="1" thickBot="1" x14ac:dyDescent="0.35">
      <c r="A72" s="9" t="s">
        <v>114</v>
      </c>
      <c r="B72" s="2" t="s">
        <v>113</v>
      </c>
      <c r="C72" s="7" t="s">
        <v>174</v>
      </c>
      <c r="D72" s="7">
        <v>104</v>
      </c>
      <c r="E72" s="7"/>
      <c r="F72" s="12"/>
      <c r="G72" s="15"/>
      <c r="H72" s="15">
        <f t="shared" si="2"/>
        <v>0</v>
      </c>
      <c r="I72" s="15">
        <f t="shared" si="3"/>
        <v>0</v>
      </c>
      <c r="J72" s="4"/>
    </row>
    <row r="73" spans="1:10" ht="49.2" thickTop="1" thickBot="1" x14ac:dyDescent="0.35">
      <c r="A73" s="9" t="s">
        <v>116</v>
      </c>
      <c r="B73" s="2" t="s">
        <v>115</v>
      </c>
      <c r="C73" s="1" t="s">
        <v>176</v>
      </c>
      <c r="D73" s="7">
        <v>240</v>
      </c>
      <c r="E73" s="7"/>
      <c r="F73" s="14"/>
      <c r="G73" s="15"/>
      <c r="H73" s="15">
        <f t="shared" si="2"/>
        <v>0</v>
      </c>
      <c r="I73" s="15">
        <f t="shared" si="3"/>
        <v>0</v>
      </c>
      <c r="J73" s="5"/>
    </row>
    <row r="74" spans="1:10" ht="15.6" thickTop="1" thickBot="1" x14ac:dyDescent="0.35">
      <c r="A74" s="9" t="s">
        <v>118</v>
      </c>
      <c r="B74" s="2" t="s">
        <v>117</v>
      </c>
      <c r="C74" s="7" t="s">
        <v>176</v>
      </c>
      <c r="D74" s="7">
        <v>5</v>
      </c>
      <c r="E74" s="7"/>
      <c r="F74" s="12"/>
      <c r="G74" s="15"/>
      <c r="H74" s="15">
        <f t="shared" si="2"/>
        <v>0</v>
      </c>
      <c r="I74" s="15">
        <f t="shared" si="3"/>
        <v>0</v>
      </c>
      <c r="J74" s="4"/>
    </row>
    <row r="75" spans="1:10" ht="25.2" thickTop="1" thickBot="1" x14ac:dyDescent="0.35">
      <c r="A75" s="9" t="s">
        <v>120</v>
      </c>
      <c r="B75" s="2" t="s">
        <v>119</v>
      </c>
      <c r="C75" s="7" t="s">
        <v>174</v>
      </c>
      <c r="D75" s="7">
        <v>180</v>
      </c>
      <c r="E75" s="7"/>
      <c r="F75" s="12"/>
      <c r="G75" s="15"/>
      <c r="H75" s="15">
        <f t="shared" si="2"/>
        <v>0</v>
      </c>
      <c r="I75" s="15">
        <f t="shared" si="3"/>
        <v>0</v>
      </c>
      <c r="J75" s="4"/>
    </row>
    <row r="76" spans="1:10" ht="15.6" thickTop="1" thickBot="1" x14ac:dyDescent="0.35">
      <c r="A76" s="9" t="s">
        <v>122</v>
      </c>
      <c r="B76" s="2" t="s">
        <v>121</v>
      </c>
      <c r="C76" s="7" t="s">
        <v>174</v>
      </c>
      <c r="D76" s="7">
        <v>53</v>
      </c>
      <c r="E76" s="7"/>
      <c r="F76" s="12"/>
      <c r="G76" s="15"/>
      <c r="H76" s="15">
        <f t="shared" si="2"/>
        <v>0</v>
      </c>
      <c r="I76" s="15">
        <f t="shared" si="3"/>
        <v>0</v>
      </c>
      <c r="J76" s="4"/>
    </row>
    <row r="77" spans="1:10" ht="15.6" thickTop="1" thickBot="1" x14ac:dyDescent="0.35">
      <c r="A77" s="9" t="s">
        <v>124</v>
      </c>
      <c r="B77" s="2" t="s">
        <v>123</v>
      </c>
      <c r="C77" s="7" t="s">
        <v>174</v>
      </c>
      <c r="D77" s="7">
        <v>20</v>
      </c>
      <c r="E77" s="7"/>
      <c r="F77" s="12"/>
      <c r="G77" s="15"/>
      <c r="H77" s="15">
        <f t="shared" si="2"/>
        <v>0</v>
      </c>
      <c r="I77" s="15">
        <f t="shared" si="3"/>
        <v>0</v>
      </c>
      <c r="J77" s="4"/>
    </row>
    <row r="78" spans="1:10" ht="15.6" thickTop="1" thickBot="1" x14ac:dyDescent="0.35">
      <c r="A78" s="9" t="s">
        <v>126</v>
      </c>
      <c r="B78" s="2" t="s">
        <v>125</v>
      </c>
      <c r="C78" s="7" t="s">
        <v>174</v>
      </c>
      <c r="D78" s="7">
        <v>178</v>
      </c>
      <c r="E78" s="7"/>
      <c r="F78" s="12"/>
      <c r="G78" s="15"/>
      <c r="H78" s="15">
        <f t="shared" si="2"/>
        <v>0</v>
      </c>
      <c r="I78" s="15">
        <f t="shared" si="3"/>
        <v>0</v>
      </c>
      <c r="J78" s="4"/>
    </row>
    <row r="79" spans="1:10" ht="15.6" thickTop="1" thickBot="1" x14ac:dyDescent="0.35">
      <c r="A79" s="9" t="s">
        <v>128</v>
      </c>
      <c r="B79" s="2" t="s">
        <v>127</v>
      </c>
      <c r="C79" s="7" t="s">
        <v>174</v>
      </c>
      <c r="D79" s="7">
        <v>55</v>
      </c>
      <c r="E79" s="7"/>
      <c r="F79" s="12"/>
      <c r="G79" s="15"/>
      <c r="H79" s="15">
        <f t="shared" si="2"/>
        <v>0</v>
      </c>
      <c r="I79" s="15">
        <f t="shared" si="3"/>
        <v>0</v>
      </c>
      <c r="J79" s="4"/>
    </row>
    <row r="80" spans="1:10" ht="15.6" thickTop="1" thickBot="1" x14ac:dyDescent="0.35">
      <c r="A80" s="9" t="s">
        <v>130</v>
      </c>
      <c r="B80" s="2" t="s">
        <v>129</v>
      </c>
      <c r="C80" s="7" t="s">
        <v>175</v>
      </c>
      <c r="D80" s="7">
        <v>203</v>
      </c>
      <c r="E80" s="7"/>
      <c r="F80" s="12"/>
      <c r="G80" s="15"/>
      <c r="H80" s="15">
        <f t="shared" si="2"/>
        <v>0</v>
      </c>
      <c r="I80" s="15">
        <f t="shared" si="3"/>
        <v>0</v>
      </c>
      <c r="J80" s="4"/>
    </row>
    <row r="81" spans="1:10" ht="15.6" thickTop="1" thickBot="1" x14ac:dyDescent="0.35">
      <c r="A81" s="9" t="s">
        <v>132</v>
      </c>
      <c r="B81" s="2" t="s">
        <v>131</v>
      </c>
      <c r="C81" s="7" t="s">
        <v>175</v>
      </c>
      <c r="D81" s="7">
        <v>15</v>
      </c>
      <c r="E81" s="7"/>
      <c r="F81" s="12"/>
      <c r="G81" s="15"/>
      <c r="H81" s="15">
        <f t="shared" si="2"/>
        <v>0</v>
      </c>
      <c r="I81" s="15">
        <f t="shared" si="3"/>
        <v>0</v>
      </c>
      <c r="J81" s="4"/>
    </row>
    <row r="82" spans="1:10" ht="15.6" thickTop="1" thickBot="1" x14ac:dyDescent="0.35">
      <c r="A82" s="9" t="s">
        <v>134</v>
      </c>
      <c r="B82" s="2" t="s">
        <v>133</v>
      </c>
      <c r="C82" s="7" t="s">
        <v>175</v>
      </c>
      <c r="D82" s="7">
        <v>33</v>
      </c>
      <c r="E82" s="7"/>
      <c r="F82" s="12"/>
      <c r="G82" s="15"/>
      <c r="H82" s="15">
        <f t="shared" si="2"/>
        <v>0</v>
      </c>
      <c r="I82" s="15">
        <f t="shared" si="3"/>
        <v>0</v>
      </c>
      <c r="J82" s="4"/>
    </row>
    <row r="83" spans="1:10" ht="15.6" thickTop="1" thickBot="1" x14ac:dyDescent="0.35">
      <c r="A83" s="9" t="s">
        <v>135</v>
      </c>
      <c r="B83" s="2" t="s">
        <v>198</v>
      </c>
      <c r="C83" s="7" t="s">
        <v>174</v>
      </c>
      <c r="D83" s="7">
        <v>63</v>
      </c>
      <c r="E83" s="7"/>
      <c r="F83" s="12"/>
      <c r="G83" s="15"/>
      <c r="H83" s="15">
        <f t="shared" si="2"/>
        <v>0</v>
      </c>
      <c r="I83" s="15">
        <f t="shared" si="3"/>
        <v>0</v>
      </c>
      <c r="J83" s="4"/>
    </row>
    <row r="84" spans="1:10" ht="15.6" thickTop="1" thickBot="1" x14ac:dyDescent="0.35">
      <c r="A84" s="9" t="s">
        <v>137</v>
      </c>
      <c r="B84" s="2" t="s">
        <v>136</v>
      </c>
      <c r="C84" s="7" t="s">
        <v>174</v>
      </c>
      <c r="D84" s="7">
        <v>66</v>
      </c>
      <c r="E84" s="7"/>
      <c r="F84" s="12"/>
      <c r="G84" s="15"/>
      <c r="H84" s="15">
        <f t="shared" si="2"/>
        <v>0</v>
      </c>
      <c r="I84" s="15">
        <f t="shared" si="3"/>
        <v>0</v>
      </c>
      <c r="J84" s="4"/>
    </row>
    <row r="85" spans="1:10" ht="15.6" thickTop="1" thickBot="1" x14ac:dyDescent="0.35">
      <c r="A85" s="9" t="s">
        <v>138</v>
      </c>
      <c r="B85" s="21" t="s">
        <v>205</v>
      </c>
      <c r="C85" s="7" t="s">
        <v>174</v>
      </c>
      <c r="D85" s="7">
        <v>5</v>
      </c>
      <c r="E85" s="7"/>
      <c r="F85" s="12"/>
      <c r="G85" s="15"/>
      <c r="H85" s="15">
        <f t="shared" si="2"/>
        <v>0</v>
      </c>
      <c r="I85" s="15">
        <f t="shared" si="3"/>
        <v>0</v>
      </c>
      <c r="J85" s="4"/>
    </row>
    <row r="86" spans="1:10" ht="15.6" thickTop="1" thickBot="1" x14ac:dyDescent="0.35">
      <c r="A86" s="9" t="s">
        <v>140</v>
      </c>
      <c r="B86" s="2" t="s">
        <v>139</v>
      </c>
      <c r="C86" s="7" t="s">
        <v>174</v>
      </c>
      <c r="D86" s="7">
        <v>12</v>
      </c>
      <c r="E86" s="7"/>
      <c r="F86" s="12"/>
      <c r="G86" s="15"/>
      <c r="H86" s="15">
        <f t="shared" si="2"/>
        <v>0</v>
      </c>
      <c r="I86" s="15">
        <f t="shared" si="3"/>
        <v>0</v>
      </c>
      <c r="J86" s="4"/>
    </row>
    <row r="87" spans="1:10" ht="15.6" thickTop="1" thickBot="1" x14ac:dyDescent="0.35">
      <c r="A87" s="9" t="s">
        <v>141</v>
      </c>
      <c r="B87" s="2" t="s">
        <v>142</v>
      </c>
      <c r="C87" s="7" t="s">
        <v>177</v>
      </c>
      <c r="D87" s="7">
        <v>30</v>
      </c>
      <c r="E87" s="7"/>
      <c r="F87" s="12"/>
      <c r="G87" s="15"/>
      <c r="H87" s="15">
        <f t="shared" si="2"/>
        <v>0</v>
      </c>
      <c r="I87" s="15">
        <f t="shared" si="3"/>
        <v>0</v>
      </c>
      <c r="J87" s="4"/>
    </row>
    <row r="88" spans="1:10" ht="15.6" thickTop="1" thickBot="1" x14ac:dyDescent="0.35">
      <c r="A88" s="9" t="s">
        <v>143</v>
      </c>
      <c r="B88" s="2" t="s">
        <v>144</v>
      </c>
      <c r="C88" s="7" t="s">
        <v>177</v>
      </c>
      <c r="D88" s="7">
        <v>17</v>
      </c>
      <c r="E88" s="7"/>
      <c r="F88" s="12"/>
      <c r="G88" s="15"/>
      <c r="H88" s="15">
        <f t="shared" si="2"/>
        <v>0</v>
      </c>
      <c r="I88" s="15">
        <f t="shared" si="3"/>
        <v>0</v>
      </c>
      <c r="J88" s="4"/>
    </row>
    <row r="89" spans="1:10" ht="15.6" thickTop="1" thickBot="1" x14ac:dyDescent="0.35">
      <c r="A89" s="9" t="s">
        <v>145</v>
      </c>
      <c r="B89" s="2" t="s">
        <v>199</v>
      </c>
      <c r="C89" s="7" t="s">
        <v>174</v>
      </c>
      <c r="D89" s="7">
        <v>52</v>
      </c>
      <c r="E89" s="7"/>
      <c r="F89" s="12"/>
      <c r="G89" s="15"/>
      <c r="H89" s="15">
        <f t="shared" si="2"/>
        <v>0</v>
      </c>
      <c r="I89" s="15">
        <f t="shared" si="3"/>
        <v>0</v>
      </c>
      <c r="J89" s="4"/>
    </row>
    <row r="90" spans="1:10" ht="37.200000000000003" thickTop="1" thickBot="1" x14ac:dyDescent="0.35">
      <c r="A90" s="9" t="s">
        <v>146</v>
      </c>
      <c r="B90" s="2" t="s">
        <v>179</v>
      </c>
      <c r="C90" s="1" t="s">
        <v>174</v>
      </c>
      <c r="D90" s="1">
        <v>47</v>
      </c>
      <c r="E90" s="1"/>
      <c r="F90" s="14"/>
      <c r="G90" s="15"/>
      <c r="H90" s="15">
        <f t="shared" si="2"/>
        <v>0</v>
      </c>
      <c r="I90" s="15">
        <f t="shared" si="3"/>
        <v>0</v>
      </c>
      <c r="J90" s="5"/>
    </row>
    <row r="91" spans="1:10" ht="25.2" thickTop="1" thickBot="1" x14ac:dyDescent="0.35">
      <c r="A91" s="9" t="s">
        <v>147</v>
      </c>
      <c r="B91" s="2" t="s">
        <v>234</v>
      </c>
      <c r="C91" s="7" t="s">
        <v>174</v>
      </c>
      <c r="D91" s="7">
        <v>50</v>
      </c>
      <c r="E91" s="7"/>
      <c r="F91" s="12"/>
      <c r="G91" s="15"/>
      <c r="H91" s="15">
        <f t="shared" si="2"/>
        <v>0</v>
      </c>
      <c r="I91" s="15">
        <f t="shared" si="3"/>
        <v>0</v>
      </c>
      <c r="J91" s="4"/>
    </row>
    <row r="92" spans="1:10" ht="25.2" thickTop="1" thickBot="1" x14ac:dyDescent="0.35">
      <c r="A92" s="9" t="s">
        <v>148</v>
      </c>
      <c r="B92" s="2" t="s">
        <v>149</v>
      </c>
      <c r="C92" s="7" t="s">
        <v>174</v>
      </c>
      <c r="D92" s="7">
        <v>90</v>
      </c>
      <c r="E92" s="7"/>
      <c r="F92" s="12"/>
      <c r="G92" s="15"/>
      <c r="H92" s="15">
        <f t="shared" si="2"/>
        <v>0</v>
      </c>
      <c r="I92" s="15">
        <f t="shared" si="3"/>
        <v>0</v>
      </c>
      <c r="J92" s="4"/>
    </row>
    <row r="93" spans="1:10" ht="25.2" thickTop="1" thickBot="1" x14ac:dyDescent="0.35">
      <c r="A93" s="9" t="s">
        <v>150</v>
      </c>
      <c r="B93" s="2" t="s">
        <v>151</v>
      </c>
      <c r="C93" s="7" t="s">
        <v>174</v>
      </c>
      <c r="D93" s="7">
        <v>52</v>
      </c>
      <c r="E93" s="7"/>
      <c r="F93" s="12"/>
      <c r="G93" s="15"/>
      <c r="H93" s="15">
        <f t="shared" si="2"/>
        <v>0</v>
      </c>
      <c r="I93" s="15">
        <f t="shared" si="3"/>
        <v>0</v>
      </c>
      <c r="J93" s="4"/>
    </row>
    <row r="94" spans="1:10" ht="25.2" thickTop="1" thickBot="1" x14ac:dyDescent="0.35">
      <c r="A94" s="9" t="s">
        <v>152</v>
      </c>
      <c r="B94" s="2" t="s">
        <v>153</v>
      </c>
      <c r="C94" s="7" t="s">
        <v>174</v>
      </c>
      <c r="D94" s="7">
        <v>46</v>
      </c>
      <c r="E94" s="7"/>
      <c r="F94" s="12"/>
      <c r="G94" s="15"/>
      <c r="H94" s="15">
        <f t="shared" si="2"/>
        <v>0</v>
      </c>
      <c r="I94" s="15">
        <f t="shared" si="3"/>
        <v>0</v>
      </c>
      <c r="J94" s="4"/>
    </row>
    <row r="95" spans="1:10" ht="15.6" thickTop="1" thickBot="1" x14ac:dyDescent="0.35">
      <c r="A95" s="9" t="s">
        <v>154</v>
      </c>
      <c r="B95" s="21" t="s">
        <v>201</v>
      </c>
      <c r="C95" s="7" t="s">
        <v>174</v>
      </c>
      <c r="D95" s="7">
        <v>30</v>
      </c>
      <c r="E95" s="7"/>
      <c r="F95" s="12"/>
      <c r="G95" s="15"/>
      <c r="H95" s="15">
        <f t="shared" si="2"/>
        <v>0</v>
      </c>
      <c r="I95" s="15">
        <f t="shared" si="3"/>
        <v>0</v>
      </c>
      <c r="J95" s="4"/>
    </row>
    <row r="96" spans="1:10" ht="25.2" thickTop="1" thickBot="1" x14ac:dyDescent="0.35">
      <c r="A96" s="9" t="s">
        <v>155</v>
      </c>
      <c r="B96" s="2" t="s">
        <v>200</v>
      </c>
      <c r="C96" s="7" t="s">
        <v>174</v>
      </c>
      <c r="D96" s="7">
        <v>55</v>
      </c>
      <c r="E96" s="7"/>
      <c r="F96" s="12"/>
      <c r="G96" s="15"/>
      <c r="H96" s="15">
        <f t="shared" si="2"/>
        <v>0</v>
      </c>
      <c r="I96" s="15">
        <f t="shared" si="3"/>
        <v>0</v>
      </c>
      <c r="J96" s="4"/>
    </row>
    <row r="97" spans="1:10" ht="15.6" thickTop="1" thickBot="1" x14ac:dyDescent="0.35">
      <c r="A97" s="9" t="s">
        <v>156</v>
      </c>
      <c r="B97" s="21" t="s">
        <v>202</v>
      </c>
      <c r="C97" s="7" t="s">
        <v>174</v>
      </c>
      <c r="D97" s="7">
        <v>23</v>
      </c>
      <c r="E97" s="7"/>
      <c r="F97" s="12"/>
      <c r="G97" s="15"/>
      <c r="H97" s="15">
        <f t="shared" si="2"/>
        <v>0</v>
      </c>
      <c r="I97" s="15">
        <f t="shared" si="3"/>
        <v>0</v>
      </c>
      <c r="J97" s="4"/>
    </row>
    <row r="98" spans="1:10" ht="15.6" thickTop="1" thickBot="1" x14ac:dyDescent="0.35">
      <c r="A98" s="9" t="s">
        <v>157</v>
      </c>
      <c r="B98" s="21" t="s">
        <v>203</v>
      </c>
      <c r="C98" s="7" t="s">
        <v>174</v>
      </c>
      <c r="D98" s="7">
        <v>30</v>
      </c>
      <c r="E98" s="7"/>
      <c r="F98" s="12"/>
      <c r="G98" s="15"/>
      <c r="H98" s="15">
        <f t="shared" si="2"/>
        <v>0</v>
      </c>
      <c r="I98" s="15">
        <f t="shared" si="3"/>
        <v>0</v>
      </c>
      <c r="J98" s="4"/>
    </row>
    <row r="99" spans="1:10" ht="15.6" thickTop="1" thickBot="1" x14ac:dyDescent="0.35">
      <c r="A99" s="9" t="s">
        <v>158</v>
      </c>
      <c r="B99" s="21" t="s">
        <v>217</v>
      </c>
      <c r="C99" s="18" t="s">
        <v>174</v>
      </c>
      <c r="D99" s="18">
        <v>0</v>
      </c>
      <c r="E99" s="18"/>
      <c r="F99" s="12"/>
      <c r="G99" s="15"/>
      <c r="H99" s="15">
        <f t="shared" si="2"/>
        <v>0</v>
      </c>
      <c r="I99" s="15">
        <f t="shared" si="3"/>
        <v>0</v>
      </c>
      <c r="J99" s="4"/>
    </row>
    <row r="100" spans="1:10" ht="15.6" thickTop="1" thickBot="1" x14ac:dyDescent="0.35">
      <c r="A100" s="9" t="s">
        <v>159</v>
      </c>
      <c r="B100" s="21" t="s">
        <v>204</v>
      </c>
      <c r="C100" s="7" t="s">
        <v>174</v>
      </c>
      <c r="D100" s="7">
        <v>14</v>
      </c>
      <c r="E100" s="7"/>
      <c r="F100" s="12"/>
      <c r="G100" s="15"/>
      <c r="H100" s="15">
        <f t="shared" si="2"/>
        <v>0</v>
      </c>
      <c r="I100" s="15">
        <f t="shared" si="3"/>
        <v>0</v>
      </c>
      <c r="J100" s="4"/>
    </row>
    <row r="101" spans="1:10" ht="25.2" thickTop="1" thickBot="1" x14ac:dyDescent="0.35">
      <c r="A101" s="9" t="s">
        <v>161</v>
      </c>
      <c r="B101" s="2" t="s">
        <v>160</v>
      </c>
      <c r="C101" s="7" t="s">
        <v>174</v>
      </c>
      <c r="D101" s="7">
        <v>130</v>
      </c>
      <c r="E101" s="7"/>
      <c r="F101" s="12"/>
      <c r="G101" s="15"/>
      <c r="H101" s="15">
        <f t="shared" si="2"/>
        <v>0</v>
      </c>
      <c r="I101" s="15">
        <f t="shared" si="3"/>
        <v>0</v>
      </c>
      <c r="J101" s="4"/>
    </row>
    <row r="102" spans="1:10" ht="15.6" thickTop="1" thickBot="1" x14ac:dyDescent="0.35">
      <c r="A102" s="9" t="s">
        <v>163</v>
      </c>
      <c r="B102" s="2" t="s">
        <v>162</v>
      </c>
      <c r="C102" s="7" t="s">
        <v>174</v>
      </c>
      <c r="D102" s="7">
        <v>5</v>
      </c>
      <c r="E102" s="7"/>
      <c r="F102" s="12"/>
      <c r="G102" s="15"/>
      <c r="H102" s="15">
        <f t="shared" si="2"/>
        <v>0</v>
      </c>
      <c r="I102" s="15">
        <f t="shared" si="3"/>
        <v>0</v>
      </c>
      <c r="J102" s="4"/>
    </row>
    <row r="103" spans="1:10" ht="15.6" thickTop="1" thickBot="1" x14ac:dyDescent="0.35">
      <c r="A103" s="9" t="s">
        <v>165</v>
      </c>
      <c r="B103" s="2" t="s">
        <v>164</v>
      </c>
      <c r="C103" s="7" t="s">
        <v>174</v>
      </c>
      <c r="D103" s="7">
        <v>5</v>
      </c>
      <c r="E103" s="7"/>
      <c r="F103" s="12"/>
      <c r="G103" s="15"/>
      <c r="H103" s="15">
        <f t="shared" si="2"/>
        <v>0</v>
      </c>
      <c r="I103" s="15">
        <f t="shared" si="3"/>
        <v>0</v>
      </c>
      <c r="J103" s="4"/>
    </row>
    <row r="104" spans="1:10" ht="15.6" thickTop="1" thickBot="1" x14ac:dyDescent="0.35">
      <c r="A104" s="9" t="s">
        <v>167</v>
      </c>
      <c r="B104" s="2" t="s">
        <v>166</v>
      </c>
      <c r="C104" s="7" t="s">
        <v>174</v>
      </c>
      <c r="D104" s="7">
        <v>10</v>
      </c>
      <c r="E104" s="7"/>
      <c r="F104" s="12"/>
      <c r="G104" s="15"/>
      <c r="H104" s="15">
        <f t="shared" si="2"/>
        <v>0</v>
      </c>
      <c r="I104" s="15">
        <f t="shared" si="3"/>
        <v>0</v>
      </c>
      <c r="J104" s="4"/>
    </row>
    <row r="105" spans="1:10" ht="15.6" thickTop="1" thickBot="1" x14ac:dyDescent="0.35">
      <c r="A105" s="9" t="s">
        <v>168</v>
      </c>
      <c r="B105" s="21" t="s">
        <v>206</v>
      </c>
      <c r="C105" s="7" t="s">
        <v>174</v>
      </c>
      <c r="D105" s="7">
        <v>0</v>
      </c>
      <c r="E105" s="7"/>
      <c r="F105" s="12"/>
      <c r="G105" s="15"/>
      <c r="H105" s="15">
        <f t="shared" si="2"/>
        <v>0</v>
      </c>
      <c r="I105" s="15">
        <f t="shared" si="3"/>
        <v>0</v>
      </c>
      <c r="J105" s="4"/>
    </row>
    <row r="106" spans="1:10" ht="15.6" thickTop="1" thickBot="1" x14ac:dyDescent="0.35">
      <c r="A106" s="9" t="s">
        <v>170</v>
      </c>
      <c r="B106" s="2" t="s">
        <v>169</v>
      </c>
      <c r="C106" s="7" t="s">
        <v>175</v>
      </c>
      <c r="D106" s="7">
        <v>20</v>
      </c>
      <c r="E106" s="7"/>
      <c r="F106" s="12"/>
      <c r="G106" s="15"/>
      <c r="H106" s="15">
        <f t="shared" si="2"/>
        <v>0</v>
      </c>
      <c r="I106" s="15">
        <f t="shared" si="3"/>
        <v>0</v>
      </c>
      <c r="J106" s="4"/>
    </row>
    <row r="107" spans="1:10" ht="15.6" thickTop="1" thickBot="1" x14ac:dyDescent="0.35">
      <c r="A107" s="9" t="s">
        <v>229</v>
      </c>
      <c r="B107" s="2" t="s">
        <v>207</v>
      </c>
      <c r="C107" s="7" t="s">
        <v>174</v>
      </c>
      <c r="D107" s="7">
        <v>5</v>
      </c>
      <c r="E107" s="7"/>
      <c r="F107" s="12"/>
      <c r="G107" s="15"/>
      <c r="H107" s="15">
        <f t="shared" si="2"/>
        <v>0</v>
      </c>
      <c r="I107" s="15">
        <f t="shared" si="3"/>
        <v>0</v>
      </c>
      <c r="J107" s="4"/>
    </row>
    <row r="108" spans="1:10" ht="25.2" thickTop="1" thickBot="1" x14ac:dyDescent="0.35">
      <c r="A108" s="9" t="s">
        <v>230</v>
      </c>
      <c r="B108" s="2" t="s">
        <v>171</v>
      </c>
      <c r="C108" s="7" t="s">
        <v>174</v>
      </c>
      <c r="D108" s="7">
        <v>60</v>
      </c>
      <c r="E108" s="7"/>
      <c r="F108" s="12"/>
      <c r="G108" s="15"/>
      <c r="H108" s="15">
        <f t="shared" si="2"/>
        <v>0</v>
      </c>
      <c r="I108" s="15">
        <f t="shared" si="3"/>
        <v>0</v>
      </c>
      <c r="J108" s="4"/>
    </row>
    <row r="109" spans="1:10" ht="15.6" thickTop="1" thickBot="1" x14ac:dyDescent="0.35">
      <c r="A109" s="9" t="s">
        <v>231</v>
      </c>
      <c r="B109" s="2" t="s">
        <v>172</v>
      </c>
      <c r="C109" s="7" t="s">
        <v>174</v>
      </c>
      <c r="D109" s="7">
        <v>20</v>
      </c>
      <c r="E109" s="7"/>
      <c r="F109" s="12"/>
      <c r="G109" s="15"/>
      <c r="H109" s="15">
        <f t="shared" si="2"/>
        <v>0</v>
      </c>
      <c r="I109" s="15">
        <f t="shared" si="3"/>
        <v>0</v>
      </c>
      <c r="J109" s="4"/>
    </row>
    <row r="110" spans="1:10" ht="15.6" thickTop="1" thickBot="1" x14ac:dyDescent="0.35">
      <c r="A110" s="9" t="s">
        <v>232</v>
      </c>
      <c r="B110" s="2" t="s">
        <v>209</v>
      </c>
      <c r="C110" s="7" t="s">
        <v>174</v>
      </c>
      <c r="D110" s="7">
        <v>5</v>
      </c>
      <c r="E110" s="7"/>
      <c r="F110" s="12"/>
      <c r="G110" s="15"/>
      <c r="H110" s="15">
        <f t="shared" si="2"/>
        <v>0</v>
      </c>
      <c r="I110" s="15">
        <f t="shared" si="3"/>
        <v>0</v>
      </c>
      <c r="J110" s="4"/>
    </row>
    <row r="111" spans="1:10" ht="15.6" thickTop="1" thickBot="1" x14ac:dyDescent="0.35">
      <c r="A111" s="9" t="s">
        <v>233</v>
      </c>
      <c r="B111" s="32" t="s">
        <v>216</v>
      </c>
      <c r="C111" s="7" t="s">
        <v>174</v>
      </c>
      <c r="D111" s="7">
        <v>5</v>
      </c>
      <c r="E111" s="7"/>
      <c r="F111" s="12"/>
      <c r="G111" s="15"/>
      <c r="H111" s="15">
        <f t="shared" si="2"/>
        <v>0</v>
      </c>
      <c r="I111" s="15">
        <f t="shared" si="3"/>
        <v>0</v>
      </c>
      <c r="J111" s="4"/>
    </row>
    <row r="112" spans="1:10" ht="15.6" thickTop="1" thickBot="1" x14ac:dyDescent="0.35">
      <c r="A112" s="8"/>
      <c r="B112" s="2" t="s">
        <v>173</v>
      </c>
      <c r="C112" s="7" t="s">
        <v>178</v>
      </c>
      <c r="D112" s="7" t="s">
        <v>178</v>
      </c>
      <c r="E112" s="7">
        <f>SUM(E2:E111)</f>
        <v>0</v>
      </c>
      <c r="F112" s="7" t="s">
        <v>178</v>
      </c>
      <c r="G112" s="16">
        <f>SUM(G2:G111)</f>
        <v>0</v>
      </c>
      <c r="H112" s="16">
        <f>SUM(H2:H111)</f>
        <v>0</v>
      </c>
      <c r="I112" s="16">
        <f>SUM(I2:I111)</f>
        <v>0</v>
      </c>
      <c r="J112" s="4"/>
    </row>
    <row r="113" spans="4:4" ht="15" thickTop="1" x14ac:dyDescent="0.3">
      <c r="D113" s="20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Dyrektor</cp:lastModifiedBy>
  <cp:lastPrinted>2023-11-14T14:06:10Z</cp:lastPrinted>
  <dcterms:created xsi:type="dcterms:W3CDTF">2022-10-10T10:52:29Z</dcterms:created>
  <dcterms:modified xsi:type="dcterms:W3CDTF">2024-11-22T09:54:02Z</dcterms:modified>
</cp:coreProperties>
</file>